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77" activeTab="1"/>
  </bookViews>
  <sheets>
    <sheet name="5.22-23" sheetId="1" r:id="rId1"/>
    <sheet name="5.29-30" sheetId="2" r:id="rId2"/>
    <sheet name="決勝T6.12-13" sheetId="3" r:id="rId3"/>
    <sheet name="決勝T6.19-20" sheetId="4" r:id="rId4"/>
    <sheet name="9-16T" sheetId="5" r:id="rId5"/>
    <sheet name="17-24T" sheetId="6" r:id="rId6"/>
    <sheet name="25-37T" sheetId="7" r:id="rId7"/>
    <sheet name="予選1次L" sheetId="8" r:id="rId8"/>
    <sheet name="予選2次L" sheetId="9" r:id="rId9"/>
    <sheet name="決勝T縦" sheetId="10" r:id="rId10"/>
    <sheet name="9-16T縦" sheetId="11" r:id="rId11"/>
    <sheet name="17-24T縦" sheetId="12" r:id="rId12"/>
    <sheet name="津南T" sheetId="13" r:id="rId13"/>
  </sheets>
  <definedNames>
    <definedName name="_xlnm.Print_Area" localSheetId="5">'17-24T'!$B$2:$H$26</definedName>
    <definedName name="_xlnm.Print_Area" localSheetId="11">'17-24T縦'!$A$1:$AP$102</definedName>
    <definedName name="_xlnm.Print_Area" localSheetId="6">'25-37T'!$B$1:$H$40</definedName>
    <definedName name="_xlnm.Print_Area" localSheetId="0">'5.22-23'!$B$1:$H$42,'5.22-23'!$J$1:$P$42</definedName>
    <definedName name="_xlnm.Print_Area" localSheetId="1">'5.29-30'!$B$1:$H$45</definedName>
    <definedName name="_xlnm.Print_Area" localSheetId="4">'9-16T'!$B$2:$H$26</definedName>
    <definedName name="_xlnm.Print_Area" localSheetId="10">'9-16T縦'!$B$2:$AP$102</definedName>
    <definedName name="_xlnm.Print_Area" localSheetId="2">'決勝T6.12-13'!$B$1:$H$38</definedName>
    <definedName name="_xlnm.Print_Area" localSheetId="3">'決勝T6.19-20'!$B$1:$H$34</definedName>
    <definedName name="_xlnm.Print_Area" localSheetId="9">'決勝T縦'!$B$2:$AW$149</definedName>
    <definedName name="_xlnm.Print_Area" localSheetId="12">'津南T'!$A$1:$AS$180</definedName>
    <definedName name="_xlnm.Print_Area" localSheetId="7">'予選1次L'!$B$2:$K$48</definedName>
    <definedName name="_xlnm.Print_Area" localSheetId="8">'予選2次L'!$B$2:$J$43</definedName>
  </definedNames>
  <calcPr fullCalcOnLoad="1"/>
</workbook>
</file>

<file path=xl/sharedStrings.xml><?xml version="1.0" encoding="utf-8"?>
<sst xmlns="http://schemas.openxmlformats.org/spreadsheetml/2006/main" count="1074" uniqueCount="595">
  <si>
    <t>groupA</t>
  </si>
  <si>
    <t>勝点</t>
  </si>
  <si>
    <t>得点</t>
  </si>
  <si>
    <t>失点</t>
  </si>
  <si>
    <t>点差</t>
  </si>
  <si>
    <t>順位</t>
  </si>
  <si>
    <t>groupB</t>
  </si>
  <si>
    <t>groupC</t>
  </si>
  <si>
    <t>groupD</t>
  </si>
  <si>
    <t>groupE</t>
  </si>
  <si>
    <t>groupF</t>
  </si>
  <si>
    <t>groupG</t>
  </si>
  <si>
    <t>groupH</t>
  </si>
  <si>
    <t>-</t>
  </si>
  <si>
    <t>審判割</t>
  </si>
  <si>
    <t>申請時間</t>
  </si>
  <si>
    <t>-</t>
  </si>
  <si>
    <t>会場担当：</t>
  </si>
  <si>
    <t>会場設営：第1試合/後始末：最終試合</t>
  </si>
  <si>
    <t>申請時間</t>
  </si>
  <si>
    <t>B</t>
  </si>
  <si>
    <t>C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</si>
  <si>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</si>
  <si>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</si>
  <si>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</si>
  <si>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</si>
  <si>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</si>
  <si>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</si>
  <si>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</si>
  <si>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</si>
  <si>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</si>
  <si>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</si>
  <si>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Ⅺ</t>
  </si>
  <si>
    <t>Ⅻ</t>
  </si>
  <si>
    <t>Ⅰの敗者</t>
  </si>
  <si>
    <t>Ⅱの敗者</t>
  </si>
  <si>
    <t>Ⅲの敗者</t>
  </si>
  <si>
    <t>Ⅳの敗者</t>
  </si>
  <si>
    <t>Ⅰの勝者</t>
  </si>
  <si>
    <t>Ⅱの勝者</t>
  </si>
  <si>
    <t>Ⅳの勝者</t>
  </si>
  <si>
    <t>Ⅲの勝者</t>
  </si>
  <si>
    <t>Ⅴの敗者</t>
  </si>
  <si>
    <t>Ⅵの敗者</t>
  </si>
  <si>
    <t>Ⅵの勝者</t>
  </si>
  <si>
    <t>Ⅴの勝者</t>
  </si>
  <si>
    <t>Ⅶの敗者</t>
  </si>
  <si>
    <t>Ⅶの勝者</t>
  </si>
  <si>
    <t>Ⅷの敗者</t>
  </si>
  <si>
    <t>Ⅷの勝者</t>
  </si>
  <si>
    <t>Noedegrati Sanjo FC</t>
  </si>
  <si>
    <t>エボルブFC</t>
  </si>
  <si>
    <t>県央FC</t>
  </si>
  <si>
    <t>会場</t>
  </si>
  <si>
    <t>H</t>
  </si>
  <si>
    <t>A</t>
  </si>
  <si>
    <t>D</t>
  </si>
  <si>
    <t>G</t>
  </si>
  <si>
    <t>F</t>
  </si>
  <si>
    <t>E</t>
  </si>
  <si>
    <t>Ⅰの勝者</t>
  </si>
  <si>
    <t>Ⅱの勝者</t>
  </si>
  <si>
    <t>Ⅳの勝者</t>
  </si>
  <si>
    <t>Ⅲの勝者</t>
  </si>
  <si>
    <t>代表者会議：8:00～</t>
  </si>
  <si>
    <t>アルビレッジF</t>
  </si>
  <si>
    <t>潟東サルビアサッカー場</t>
  </si>
  <si>
    <t>新発田カルチャーセンター</t>
  </si>
  <si>
    <t>巻SC</t>
  </si>
  <si>
    <t>アルビレックス柏崎</t>
  </si>
  <si>
    <t>柏崎ユナイテッドFC</t>
  </si>
  <si>
    <t>シバタSC</t>
  </si>
  <si>
    <t>Primasale上越</t>
  </si>
  <si>
    <t>エスプリ長岡FC</t>
  </si>
  <si>
    <t>Cresce FC</t>
  </si>
  <si>
    <t>OFCファンタジスタ</t>
  </si>
  <si>
    <t>FCヴァレミール</t>
  </si>
  <si>
    <t>FCステラ</t>
  </si>
  <si>
    <t>長岡ビルボードFC</t>
  </si>
  <si>
    <t>ReiZ長岡</t>
  </si>
  <si>
    <t>秋葉FC</t>
  </si>
  <si>
    <t>五泉DEVA</t>
  </si>
  <si>
    <t>青山FC AFC94</t>
  </si>
  <si>
    <t>EPOCH横越</t>
  </si>
  <si>
    <t>F.C.ESTNOVA新潟燕</t>
  </si>
  <si>
    <t>FC LAZO</t>
  </si>
  <si>
    <t>新潟トレジャー</t>
  </si>
  <si>
    <t>くびき野FC</t>
  </si>
  <si>
    <t>糸魚川FC</t>
  </si>
  <si>
    <t>1次予選リーグ　グループ対戦表　</t>
  </si>
  <si>
    <t>AM8:00～18:00</t>
  </si>
  <si>
    <t>新潟ハマーレ</t>
  </si>
  <si>
    <t>FOOTBOAR新潟</t>
  </si>
  <si>
    <t>F.THREE U-15</t>
  </si>
  <si>
    <t>ROUSE新潟</t>
  </si>
  <si>
    <t>アルビレックス長岡</t>
  </si>
  <si>
    <t>FC Artista　U-15</t>
  </si>
  <si>
    <t xml:space="preserve">bandai12 </t>
  </si>
  <si>
    <t>AC UNITED</t>
  </si>
  <si>
    <t>ジェス新潟東SC</t>
  </si>
  <si>
    <t>上越春日FC</t>
  </si>
  <si>
    <t>2次予選リーグ　グループ対戦表　</t>
  </si>
  <si>
    <t>29日のみ　グランセナ8:00～18:00</t>
  </si>
  <si>
    <t>29日のみ　紫雲の里8:00～</t>
  </si>
  <si>
    <t>決勝トーナメント</t>
  </si>
  <si>
    <t>groupI</t>
  </si>
  <si>
    <t>groupJ</t>
  </si>
  <si>
    <t>groupK</t>
  </si>
  <si>
    <t>groupL</t>
  </si>
  <si>
    <t>groupM</t>
  </si>
  <si>
    <t>groupN</t>
  </si>
  <si>
    <t>groupO</t>
  </si>
  <si>
    <t>groupP</t>
  </si>
  <si>
    <t>会場：大原運動公園</t>
  </si>
  <si>
    <t>会場：潟東サルビアサッカー場</t>
  </si>
  <si>
    <t>会場：グランセナ</t>
  </si>
  <si>
    <t>I</t>
  </si>
  <si>
    <t>J</t>
  </si>
  <si>
    <t>K</t>
  </si>
  <si>
    <t>L</t>
  </si>
  <si>
    <t>M</t>
  </si>
  <si>
    <t>N</t>
  </si>
  <si>
    <t>O</t>
  </si>
  <si>
    <t>P</t>
  </si>
  <si>
    <t>groupA1位</t>
  </si>
  <si>
    <t>groupB1位</t>
  </si>
  <si>
    <t>groupC1位</t>
  </si>
  <si>
    <t>groupD1位</t>
  </si>
  <si>
    <t>groupE1位</t>
  </si>
  <si>
    <t>groupF1位</t>
  </si>
  <si>
    <t>groupG1位</t>
  </si>
  <si>
    <t>groupH1位</t>
  </si>
  <si>
    <t>groupA2位</t>
  </si>
  <si>
    <t>groupB2位</t>
  </si>
  <si>
    <t>groupC2位</t>
  </si>
  <si>
    <t>groupD2位</t>
  </si>
  <si>
    <t>groupE2位</t>
  </si>
  <si>
    <t>groupF2位</t>
  </si>
  <si>
    <t>groupG2位</t>
  </si>
  <si>
    <t>groupH2位</t>
  </si>
  <si>
    <t>Kick Off</t>
  </si>
  <si>
    <t>MATCH</t>
  </si>
  <si>
    <t>審判</t>
  </si>
  <si>
    <t>-</t>
  </si>
  <si>
    <t>MATCH No.1の勝者</t>
  </si>
  <si>
    <t>MATCH No.2の勝者</t>
  </si>
  <si>
    <t>代表者会議は9:00に本部前にて行います。</t>
  </si>
  <si>
    <t>使用時間：9：00～16：00</t>
  </si>
  <si>
    <t>主審(県協会)副審・4th:MATCH No10</t>
  </si>
  <si>
    <t>MATCH No.3の勝者</t>
  </si>
  <si>
    <t>MATCH No.4の勝者</t>
  </si>
  <si>
    <t>主審(県協会)副審・4th:MATCH No11</t>
  </si>
  <si>
    <t>MATCH No.5の勝者</t>
  </si>
  <si>
    <t>MATCH No.6の勝者</t>
  </si>
  <si>
    <t>主審(県協会)副審・4th:MATCH No12</t>
  </si>
  <si>
    <t>MATCH No.7の勝者</t>
  </si>
  <si>
    <t>MATCH No.8の勝者</t>
  </si>
  <si>
    <t>役員：</t>
  </si>
  <si>
    <t>groupI 1位</t>
  </si>
  <si>
    <t>groupO 2位</t>
  </si>
  <si>
    <t>役員：</t>
  </si>
  <si>
    <t>groupK 1位</t>
  </si>
  <si>
    <t>groupM 2位</t>
  </si>
  <si>
    <t>groupP 1位</t>
  </si>
  <si>
    <t>groupN 1位</t>
  </si>
  <si>
    <t>groupJ 2位</t>
  </si>
  <si>
    <t>groupL 2位</t>
  </si>
  <si>
    <t>groupM 1位</t>
  </si>
  <si>
    <t>groupO 1位</t>
  </si>
  <si>
    <t>groupK 2位</t>
  </si>
  <si>
    <t>groupI 2位</t>
  </si>
  <si>
    <t>groupL 1位</t>
  </si>
  <si>
    <t>groupJ 1位</t>
  </si>
  <si>
    <t>groupP 2位</t>
  </si>
  <si>
    <t>groupN 2位</t>
  </si>
  <si>
    <t>9の勝者</t>
  </si>
  <si>
    <t>10の勝者</t>
  </si>
  <si>
    <t>県協会派遣(予定)</t>
  </si>
  <si>
    <t>11の勝者</t>
  </si>
  <si>
    <t>12の勝者</t>
  </si>
  <si>
    <t>県協会派遣(予定)</t>
  </si>
  <si>
    <t>７０分前代表者ミーティング</t>
  </si>
  <si>
    <t>9の敗者</t>
  </si>
  <si>
    <t>10の敗者</t>
  </si>
  <si>
    <t>11の敗者</t>
  </si>
  <si>
    <t>12の敗者</t>
  </si>
  <si>
    <t>MATCH No.13の敗者</t>
  </si>
  <si>
    <t>MATCH No.14の敗者</t>
  </si>
  <si>
    <t>決　勝</t>
  </si>
  <si>
    <t>MATCH No.13の勝者</t>
  </si>
  <si>
    <t>MATCH No.14の勝者</t>
  </si>
  <si>
    <t>MATCH No.15の敗者</t>
  </si>
  <si>
    <t>MATCH No.15の勝者</t>
  </si>
  <si>
    <t>MATCH No.16の勝者</t>
  </si>
  <si>
    <t>MATCH No.16の敗者</t>
  </si>
  <si>
    <t>主審(県協会)副審・4th:MATCH No.9</t>
  </si>
  <si>
    <t>主審(県協会)副審・4th:MATCH No16</t>
  </si>
  <si>
    <t>主審(県協会)副審・4th:MATCH No.15</t>
  </si>
  <si>
    <t>主審(県協会)副審・4th:MATCH No18</t>
  </si>
  <si>
    <t>主審(県協会)副審・4th:MATCH No17</t>
  </si>
  <si>
    <t>AM8：00～18：00</t>
  </si>
  <si>
    <t>I3位</t>
  </si>
  <si>
    <t>J3位</t>
  </si>
  <si>
    <t>K3位</t>
  </si>
  <si>
    <t>M3位</t>
  </si>
  <si>
    <t>N3位</t>
  </si>
  <si>
    <t>L3位</t>
  </si>
  <si>
    <t>O3位</t>
  </si>
  <si>
    <t>P3位</t>
  </si>
  <si>
    <t>9位-16位トーナメント</t>
  </si>
  <si>
    <t>17位-24位トーナメント</t>
  </si>
  <si>
    <t>S.Cサンスマイルあらかわ</t>
  </si>
  <si>
    <t>トーナメント</t>
  </si>
  <si>
    <t>MATCH No.18</t>
  </si>
  <si>
    <t>CFアトレチィコ魚沼</t>
  </si>
  <si>
    <t>Aグループ3位</t>
  </si>
  <si>
    <t>MATACH No.15の敗者</t>
  </si>
  <si>
    <t>Hグループ3位</t>
  </si>
  <si>
    <t>Fグループ4位</t>
  </si>
  <si>
    <t>Eグループ3位</t>
  </si>
  <si>
    <t>Hグループ4位</t>
  </si>
  <si>
    <t>Dグループ3位</t>
  </si>
  <si>
    <t>Gグループ4位</t>
  </si>
  <si>
    <t>Cグループ3位</t>
  </si>
  <si>
    <t>Fグループ3位</t>
  </si>
  <si>
    <t>Dグループ4位</t>
  </si>
  <si>
    <t>Gグループ3位</t>
  </si>
  <si>
    <t>Eグループ4位</t>
  </si>
  <si>
    <t>Bグループ3位</t>
  </si>
  <si>
    <t>MATCH No.1</t>
  </si>
  <si>
    <t>ニュー・グリーンピア津南 A</t>
  </si>
  <si>
    <t>-</t>
  </si>
  <si>
    <t>代表者会議　８：００　本部テント</t>
  </si>
  <si>
    <t>ニュー・グリーンピア津南 B</t>
  </si>
  <si>
    <t>役員：</t>
  </si>
  <si>
    <t>A-9:00</t>
  </si>
  <si>
    <t>MATCH No.2</t>
  </si>
  <si>
    <t>MATCH No.3</t>
  </si>
  <si>
    <t>MATCH No.4</t>
  </si>
  <si>
    <t>MATCH No.5</t>
  </si>
  <si>
    <t>MATCH No.7</t>
  </si>
  <si>
    <t>MATCH No.8</t>
  </si>
  <si>
    <t>MATCH No.9</t>
  </si>
  <si>
    <t>MATCH No.10</t>
  </si>
  <si>
    <t>MATCH No.11</t>
  </si>
  <si>
    <t>MATCH No.12</t>
  </si>
  <si>
    <t>MATCH No.17</t>
  </si>
  <si>
    <t>B-9:00</t>
  </si>
  <si>
    <t>MATCH No.13</t>
  </si>
  <si>
    <t>MATCH No.14</t>
  </si>
  <si>
    <t>MATCH No.15</t>
  </si>
  <si>
    <t>MATCH No.16</t>
  </si>
  <si>
    <t>MATCH No.19</t>
  </si>
  <si>
    <t>MATCH No.20</t>
  </si>
  <si>
    <t>MATCH No.21</t>
  </si>
  <si>
    <t>MATCH No.22</t>
  </si>
  <si>
    <t>MATCH No.6</t>
  </si>
  <si>
    <t>会場：柿崎総合公園</t>
  </si>
  <si>
    <t>５月２２日・２３日</t>
  </si>
  <si>
    <t>５月２９日・３０日</t>
  </si>
  <si>
    <t>南魚沼市　大原運動公園</t>
  </si>
  <si>
    <t>上越市　柿崎総合公園</t>
  </si>
  <si>
    <t>新潟市　潟東サルビアサッカー場</t>
  </si>
  <si>
    <t>会場担当:長岡ビルボード・エボルブ　会場設営：第1試合/撤収：最終試合</t>
  </si>
  <si>
    <t>会場担当:柏崎U・ヴァレミール　会場設営：第1試合/撤収：最終試合</t>
  </si>
  <si>
    <t>会場担当:ヴァレミール　会場設営：第1試合/撤収：最終試合</t>
  </si>
  <si>
    <t>会場担当:Primasale上越・糸魚川FC   会場設営：第1試合/撤収：最終試合</t>
  </si>
  <si>
    <t>オヴェランツァ新潟ＦＣ</t>
  </si>
  <si>
    <t>予選２次リーグ</t>
  </si>
  <si>
    <t>予選１次リーグ</t>
  </si>
  <si>
    <t>５月２９日（土）</t>
  </si>
  <si>
    <t>５月３０日（日）</t>
  </si>
  <si>
    <t>５月２３日（日）</t>
  </si>
  <si>
    <t>会場担当：F.THREE・ROUSE新潟　会場設営：第1試合/撤収：最終試合</t>
  </si>
  <si>
    <t>会場担当：アルビ長岡・Artista　会場設営：第1試合/撤収：最終試合</t>
  </si>
  <si>
    <t>会場担当：bandai12・AC UNITED　会場設営：第1試合/撤収：最終試合</t>
  </si>
  <si>
    <t>会場担当：ジェス新潟東・上越春日FC　会場設営：第1試合/撤収：最終試合</t>
  </si>
  <si>
    <t>７位決定戦</t>
  </si>
  <si>
    <t>５位決定戦</t>
  </si>
  <si>
    <t>３位決定戦</t>
  </si>
  <si>
    <t>新潟市　潟東サルビアサッカー場</t>
  </si>
  <si>
    <t>group</t>
  </si>
  <si>
    <t>B:グランセナ新潟 A</t>
  </si>
  <si>
    <t>MATCH No.1</t>
  </si>
  <si>
    <t>A-10:00</t>
  </si>
  <si>
    <t>準々決勝</t>
  </si>
  <si>
    <t>MATCH No.9</t>
  </si>
  <si>
    <t>MATCH No.2</t>
  </si>
  <si>
    <t>準決勝</t>
  </si>
  <si>
    <t>MATCH No.13</t>
  </si>
  <si>
    <t>MATCH No.3</t>
  </si>
  <si>
    <t>B-10:00</t>
  </si>
  <si>
    <t>MATCH No.10</t>
  </si>
  <si>
    <t>MATCH No.4</t>
  </si>
  <si>
    <t>C-10:00</t>
  </si>
  <si>
    <t>決勝</t>
  </si>
  <si>
    <t>MATCH No.19</t>
  </si>
  <si>
    <t>A-13:00</t>
  </si>
  <si>
    <t>MATCH No5</t>
  </si>
  <si>
    <t>MATCH No.11</t>
  </si>
  <si>
    <t>MATCH No.6</t>
  </si>
  <si>
    <t>MATCH No.14</t>
  </si>
  <si>
    <t>MATCH No.7</t>
  </si>
  <si>
    <t>MATCH No.12</t>
  </si>
  <si>
    <t>B-13:00</t>
  </si>
  <si>
    <t>MATCH No.8</t>
  </si>
  <si>
    <t>MATCH NO.13の敗者</t>
  </si>
  <si>
    <t>３位決定戦</t>
  </si>
  <si>
    <t>MATCH No.18</t>
  </si>
  <si>
    <t>MATCH NO.14の敗者</t>
  </si>
  <si>
    <t>MATCH NO.9の敗者</t>
  </si>
  <si>
    <t>MATCH No.15</t>
  </si>
  <si>
    <t>MATCH NO.10の敗者</t>
  </si>
  <si>
    <t>５位決定戦</t>
  </si>
  <si>
    <t>MATCH No.17</t>
  </si>
  <si>
    <t>MATCH NO.11の敗者</t>
  </si>
  <si>
    <t>MATCH No.16</t>
  </si>
  <si>
    <t>MATCH NO.12の敗者</t>
  </si>
  <si>
    <t>敗者は9位―16位トーナメントへ</t>
  </si>
  <si>
    <t>７位決定戦</t>
  </si>
  <si>
    <t>MATCH NO.15の敗者</t>
  </si>
  <si>
    <t>MATCH NO.16の敗者</t>
  </si>
  <si>
    <t>MATCH No.20</t>
  </si>
  <si>
    <t>9位-16位</t>
  </si>
  <si>
    <t>17位-24位</t>
  </si>
  <si>
    <t>６月１３日（日）</t>
  </si>
  <si>
    <t>６月１２日（土）</t>
  </si>
  <si>
    <t>６月１９日（土）</t>
  </si>
  <si>
    <t>６月１２日（土）</t>
  </si>
  <si>
    <t>６月１３日（日）</t>
  </si>
  <si>
    <t>５月２２日（土）</t>
  </si>
  <si>
    <t>６月１３日（日）</t>
  </si>
  <si>
    <t>６月１２日（土）</t>
  </si>
  <si>
    <t>審判</t>
  </si>
  <si>
    <t>決勝トーナメント　５位-９位決定戦</t>
  </si>
  <si>
    <t>決勝トーナメント　決勝・３位決定戦</t>
  </si>
  <si>
    <t>決勝トーナメント　準決勝</t>
  </si>
  <si>
    <r>
      <rPr>
        <b/>
        <i/>
        <sz val="22"/>
        <rFont val="メイリオ"/>
        <family val="3"/>
      </rPr>
      <t>決勝トーナメント　１回戦</t>
    </r>
    <r>
      <rPr>
        <b/>
        <sz val="22"/>
        <rFont val="メイリオ"/>
        <family val="3"/>
      </rPr>
      <t>　</t>
    </r>
  </si>
  <si>
    <t>決勝トーナメント　準々決勝</t>
  </si>
  <si>
    <t>決勝トーナメント　５位決定戦準決勝</t>
  </si>
  <si>
    <t>６月１９日（土）　　</t>
  </si>
  <si>
    <t>６月２０日（日）　</t>
  </si>
  <si>
    <t>22</t>
  </si>
  <si>
    <t>20</t>
  </si>
  <si>
    <t>19</t>
  </si>
  <si>
    <t>17</t>
  </si>
  <si>
    <t>15</t>
  </si>
  <si>
    <t>13</t>
  </si>
  <si>
    <t>11</t>
  </si>
  <si>
    <t>18</t>
  </si>
  <si>
    <t>16</t>
  </si>
  <si>
    <t>14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</si>
  <si>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</si>
  <si>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</si>
  <si>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</si>
  <si>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</si>
  <si>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</si>
  <si>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</si>
  <si>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</si>
  <si>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</si>
  <si>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</si>
  <si>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</si>
  <si>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</si>
  <si>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groupB 3位</t>
  </si>
  <si>
    <t>groupH 3位</t>
  </si>
  <si>
    <t>groupF 4位</t>
  </si>
  <si>
    <t>groupE 3位</t>
  </si>
  <si>
    <t>groupH 4位</t>
  </si>
  <si>
    <t>groupD 3位</t>
  </si>
  <si>
    <t>groupG 4位</t>
  </si>
  <si>
    <t>groupF 3位</t>
  </si>
  <si>
    <t>groupD 4位</t>
  </si>
  <si>
    <t>groupG 3位</t>
  </si>
  <si>
    <t>groupE 4位</t>
  </si>
  <si>
    <t>groupA 3位</t>
  </si>
  <si>
    <t>groupC 3位</t>
  </si>
  <si>
    <t>MATCH.2 負</t>
  </si>
  <si>
    <t>MATCH.3 負</t>
  </si>
  <si>
    <t>新発田市　五十公野サン・スポーツランドしばた　多目的グランド</t>
  </si>
  <si>
    <t>D.潟東サルビア</t>
  </si>
  <si>
    <t>A:ｱﾙﾋﾞﾚｯｼﾞ Ｅ</t>
  </si>
  <si>
    <t>C:ｱﾙﾋﾞﾚｯｼﾞ Ｆ</t>
  </si>
  <si>
    <t>B:グランセナ新潟 Ａ</t>
  </si>
  <si>
    <t>D-10:00</t>
  </si>
  <si>
    <t>C-13:00</t>
  </si>
  <si>
    <t>D-13:00</t>
  </si>
  <si>
    <t>Ｉ 1位</t>
  </si>
  <si>
    <t>Ｏ 2位</t>
  </si>
  <si>
    <t>Ｐ 1位</t>
  </si>
  <si>
    <t>Ｊ 2位</t>
  </si>
  <si>
    <t>Ｍ 1位</t>
  </si>
  <si>
    <t>Ｋ 2位</t>
  </si>
  <si>
    <t>Ｌ 1位</t>
  </si>
  <si>
    <t>Ｎ 2位</t>
  </si>
  <si>
    <t>Ｋ 1位</t>
  </si>
  <si>
    <t>Ｍ 2位</t>
  </si>
  <si>
    <t>Ｎ 1位</t>
  </si>
  <si>
    <t>Ｌ 2位</t>
  </si>
  <si>
    <t>Ｉ 2位</t>
  </si>
  <si>
    <t>Ｊ 1位</t>
  </si>
  <si>
    <t>Ｐ 2位</t>
  </si>
  <si>
    <t>Ｏ 1位</t>
  </si>
  <si>
    <t>B:ｱﾙﾋﾞﾚｯｼﾞ Ｆ</t>
  </si>
  <si>
    <t>A:サンスポーツランドしばた</t>
  </si>
  <si>
    <t>MATCH NO.1の敗者</t>
  </si>
  <si>
    <t>MATCH NO.2の敗者</t>
  </si>
  <si>
    <t>MATCH NO.3の敗者</t>
  </si>
  <si>
    <t>MATCH NO.4の敗者</t>
  </si>
  <si>
    <t>MATCH NO.5の敗者</t>
  </si>
  <si>
    <t>MATCH NO.6の敗者</t>
  </si>
  <si>
    <t>MATCH NO.7の敗者</t>
  </si>
  <si>
    <t>MATCH NO.8の敗者</t>
  </si>
  <si>
    <r>
      <t xml:space="preserve">MATCH </t>
    </r>
    <r>
      <rPr>
        <i/>
        <sz val="9"/>
        <rFont val="Yu Gothic"/>
        <family val="3"/>
      </rPr>
      <t>Ⅰ</t>
    </r>
  </si>
  <si>
    <r>
      <t xml:space="preserve">MATCH </t>
    </r>
    <r>
      <rPr>
        <i/>
        <sz val="9"/>
        <rFont val="ＭＳ Ｐゴシック"/>
        <family val="3"/>
      </rPr>
      <t>Ⅱ</t>
    </r>
  </si>
  <si>
    <r>
      <t xml:space="preserve">MATCH </t>
    </r>
    <r>
      <rPr>
        <i/>
        <sz val="9"/>
        <rFont val="ＭＳ Ｐゴシック"/>
        <family val="3"/>
      </rPr>
      <t>Ⅲ</t>
    </r>
  </si>
  <si>
    <r>
      <t xml:space="preserve">MATCH </t>
    </r>
    <r>
      <rPr>
        <i/>
        <sz val="9"/>
        <rFont val="ＭＳ Ｐゴシック"/>
        <family val="3"/>
      </rPr>
      <t>Ⅳ</t>
    </r>
  </si>
  <si>
    <r>
      <t xml:space="preserve">MATCH </t>
    </r>
    <r>
      <rPr>
        <i/>
        <sz val="9"/>
        <rFont val="ＭＳ Ｐゴシック"/>
        <family val="3"/>
      </rPr>
      <t>Ⅴ</t>
    </r>
  </si>
  <si>
    <r>
      <t xml:space="preserve">MATCH </t>
    </r>
    <r>
      <rPr>
        <i/>
        <sz val="9"/>
        <rFont val="ＭＳ Ｐゴシック"/>
        <family val="3"/>
      </rPr>
      <t>Ⅵ</t>
    </r>
  </si>
  <si>
    <r>
      <t xml:space="preserve">MATCH </t>
    </r>
    <r>
      <rPr>
        <i/>
        <sz val="9"/>
        <rFont val="ＭＳ Ｐゴシック"/>
        <family val="3"/>
      </rPr>
      <t>Ⅶ</t>
    </r>
  </si>
  <si>
    <r>
      <t xml:space="preserve">MATCH </t>
    </r>
    <r>
      <rPr>
        <i/>
        <sz val="9"/>
        <rFont val="ＭＳ Ｐゴシック"/>
        <family val="3"/>
      </rPr>
      <t>Ⅷ</t>
    </r>
  </si>
  <si>
    <r>
      <t xml:space="preserve">MATCH </t>
    </r>
    <r>
      <rPr>
        <i/>
        <sz val="9"/>
        <rFont val="ＭＳ Ｐゴシック"/>
        <family val="3"/>
      </rPr>
      <t>Ⅸ</t>
    </r>
  </si>
  <si>
    <r>
      <t xml:space="preserve">MATCH </t>
    </r>
    <r>
      <rPr>
        <i/>
        <sz val="9"/>
        <rFont val="ＭＳ Ｐゴシック"/>
        <family val="3"/>
      </rPr>
      <t>Ⅹ</t>
    </r>
  </si>
  <si>
    <r>
      <t>MATCH No.</t>
    </r>
    <r>
      <rPr>
        <i/>
        <sz val="9"/>
        <rFont val="ＭＳ Ｐゴシック"/>
        <family val="3"/>
      </rPr>
      <t>Ⅺ</t>
    </r>
  </si>
  <si>
    <r>
      <t xml:space="preserve">MATCH </t>
    </r>
    <r>
      <rPr>
        <i/>
        <sz val="9"/>
        <rFont val="ＭＳ Ｐゴシック"/>
        <family val="3"/>
      </rPr>
      <t>Ⅻ</t>
    </r>
  </si>
  <si>
    <t>MATCH Ⅶの敗者</t>
  </si>
  <si>
    <t>MATCH Ⅷの敗者</t>
  </si>
  <si>
    <t>MATCH Ⅰの敗者</t>
  </si>
  <si>
    <t>MATCH Ⅱの敗者</t>
  </si>
  <si>
    <t>MATCH Ⅲの敗者</t>
  </si>
  <si>
    <t>MATCH Ⅳの敗者</t>
  </si>
  <si>
    <t>MATCH Ⅴの敗者</t>
  </si>
  <si>
    <t>MATCH Ⅵの敗者</t>
  </si>
  <si>
    <t>グランセナ新潟 Ａ</t>
  </si>
  <si>
    <t>ぴあパーク刈羽Ｂ</t>
  </si>
  <si>
    <t>25位-37位</t>
  </si>
  <si>
    <t>A-10:20</t>
  </si>
  <si>
    <t>B-10:20</t>
  </si>
  <si>
    <t>A-11:40</t>
  </si>
  <si>
    <t>B-11:40</t>
  </si>
  <si>
    <t>B-13:00</t>
  </si>
  <si>
    <t>25位-37位トーナメント　1日目</t>
  </si>
  <si>
    <t>25位-37位トーナメント　２日目</t>
  </si>
  <si>
    <t>9位</t>
  </si>
  <si>
    <t>11位</t>
  </si>
  <si>
    <t>13位</t>
  </si>
  <si>
    <t>15位</t>
  </si>
  <si>
    <t>17位</t>
  </si>
  <si>
    <t>19位</t>
  </si>
  <si>
    <t>21位</t>
  </si>
  <si>
    <t>23位</t>
  </si>
  <si>
    <t>37位</t>
  </si>
  <si>
    <t>25位</t>
  </si>
  <si>
    <t>27位</t>
  </si>
  <si>
    <t>29位</t>
  </si>
  <si>
    <t>31位</t>
  </si>
  <si>
    <t>33位</t>
  </si>
  <si>
    <t>35位</t>
  </si>
  <si>
    <t>A-15:40</t>
  </si>
  <si>
    <t>B-15:40</t>
  </si>
  <si>
    <t>A-14:20</t>
  </si>
  <si>
    <t>B-14:20</t>
  </si>
  <si>
    <t>A-13:00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</si>
  <si>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</si>
  <si>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</si>
  <si>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</si>
  <si>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</si>
  <si>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</si>
  <si>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</si>
  <si>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</si>
  <si>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</si>
  <si>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①</t>
  </si>
  <si>
    <t>②</t>
  </si>
  <si>
    <t>③</t>
  </si>
  <si>
    <t>④</t>
  </si>
  <si>
    <t>⑤</t>
  </si>
  <si>
    <t>⑥</t>
  </si>
  <si>
    <t>①の敗者</t>
  </si>
  <si>
    <t>②の敗者</t>
  </si>
  <si>
    <t>③の勝者</t>
  </si>
  <si>
    <t>④の勝者</t>
  </si>
  <si>
    <t>①の勝者</t>
  </si>
  <si>
    <t>②の勝者</t>
  </si>
  <si>
    <t>⑤の敗者</t>
  </si>
  <si>
    <t>⑥の敗者</t>
  </si>
  <si>
    <t>⑤の勝者</t>
  </si>
  <si>
    <t>⑥の勝者</t>
  </si>
  <si>
    <t>⑦の敗者</t>
  </si>
  <si>
    <t>⑧の敗者</t>
  </si>
  <si>
    <t>⑦の勝者</t>
  </si>
  <si>
    <t>⑧の勝者</t>
  </si>
  <si>
    <t>MATCH.2 勝者</t>
  </si>
  <si>
    <t>MATCH.3 勝者</t>
  </si>
  <si>
    <t>MATCH.5 負者</t>
  </si>
  <si>
    <t>MATCH.4 負者</t>
  </si>
  <si>
    <t>MATCH.1 勝者</t>
  </si>
  <si>
    <t>MATCH.4 勝者</t>
  </si>
  <si>
    <t>MATCH.8 勝者</t>
  </si>
  <si>
    <t>MATCH.6 負者</t>
  </si>
  <si>
    <t>MATCH.6 勝者</t>
  </si>
  <si>
    <t>MATCH.11 勝者</t>
  </si>
  <si>
    <t>MATCH.13 勝者</t>
  </si>
  <si>
    <t>MATCH.15 勝者</t>
  </si>
  <si>
    <t>MATCH.2 負者</t>
  </si>
  <si>
    <t>MATCH.7 負者</t>
  </si>
  <si>
    <t>MATCH.7 勝者</t>
  </si>
  <si>
    <t>MATCH.12 勝者</t>
  </si>
  <si>
    <t>MATCH.14 勝者</t>
  </si>
  <si>
    <t>MATCH.16 勝者</t>
  </si>
  <si>
    <t>MATCH.1 負者</t>
  </si>
  <si>
    <t>MATCH.9 負者</t>
  </si>
  <si>
    <t>MATCH.9 勝者</t>
  </si>
  <si>
    <t>MATCH.11 負者</t>
  </si>
  <si>
    <t>MATCH.13 負者</t>
  </si>
  <si>
    <t>MATCH.15 負者</t>
  </si>
  <si>
    <t>MATCH.3 負者</t>
  </si>
  <si>
    <t>MATCH.10 負者</t>
  </si>
  <si>
    <t>MATCH.10 勝者</t>
  </si>
  <si>
    <t>MATCH.12 負者</t>
  </si>
  <si>
    <t>MATCH.14 負者</t>
  </si>
  <si>
    <t>MATCH.16 負者</t>
  </si>
  <si>
    <t>MATCH No.1　敗者</t>
  </si>
  <si>
    <t>MATCH No.3　敗者</t>
  </si>
  <si>
    <t>MATCH No.5　敗者</t>
  </si>
  <si>
    <t>MATCH No.7　敗者</t>
  </si>
  <si>
    <t>MATCH No.2　敗者</t>
  </si>
  <si>
    <t>MATCH No.4　敗者</t>
  </si>
  <si>
    <t>MATCH No.6　敗者</t>
  </si>
  <si>
    <t>MATCH No.8　敗者</t>
  </si>
  <si>
    <t>Kｸﾞﾙｰﾌﾟ 3位</t>
  </si>
  <si>
    <t>Pﾌﾙｰﾌﾟ 3位</t>
  </si>
  <si>
    <t>I ｸﾞｰﾙﾌﾟ 3位</t>
  </si>
  <si>
    <t>Lｸﾞﾙｰﾌﾟ 3位</t>
  </si>
  <si>
    <t>Mｸﾞﾙｰﾌﾟ 3位</t>
  </si>
  <si>
    <t>Nｸﾞﾙｰﾌﾟ 3位</t>
  </si>
  <si>
    <t>Jｸﾞﾙｰﾌﾟ 3位</t>
  </si>
  <si>
    <t>Oｸﾞﾙｰﾌﾟ 3位</t>
  </si>
  <si>
    <t>⑦敗者</t>
  </si>
  <si>
    <t>⑧敗者</t>
  </si>
  <si>
    <t>①敗者</t>
  </si>
  <si>
    <t>②敗者</t>
  </si>
  <si>
    <t>③敗者</t>
  </si>
  <si>
    <t>④敗者</t>
  </si>
  <si>
    <t>⑤敗者</t>
  </si>
  <si>
    <t>⑥敗者</t>
  </si>
  <si>
    <t>③の敗者</t>
  </si>
  <si>
    <t>④の敗者</t>
  </si>
  <si>
    <t>K3位</t>
  </si>
  <si>
    <t>N3位</t>
  </si>
  <si>
    <t>J3位</t>
  </si>
  <si>
    <t>O3位</t>
  </si>
  <si>
    <t>⑦</t>
  </si>
  <si>
    <t>⑧</t>
  </si>
  <si>
    <t>⑨</t>
  </si>
  <si>
    <t>⑩</t>
  </si>
  <si>
    <t>⑪</t>
  </si>
  <si>
    <t>⑫</t>
  </si>
  <si>
    <r>
      <t xml:space="preserve">MATCH </t>
    </r>
    <r>
      <rPr>
        <b/>
        <i/>
        <sz val="12"/>
        <rFont val="Segoe UI Symbol"/>
        <family val="2"/>
      </rPr>
      <t>②</t>
    </r>
  </si>
  <si>
    <r>
      <t>MATCH</t>
    </r>
    <r>
      <rPr>
        <b/>
        <i/>
        <sz val="9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①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</si>
  <si>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③</t>
    </r>
  </si>
  <si>
    <r>
      <t xml:space="preserve">MATCH </t>
    </r>
    <r>
      <rPr>
        <b/>
        <i/>
        <sz val="12"/>
        <rFont val="Segoe UI Symbol"/>
        <family val="2"/>
      </rPr>
      <t>④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</si>
  <si>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⑧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</si>
  <si>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⑦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</si>
  <si>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⑫</t>
    </r>
  </si>
  <si>
    <r>
      <t xml:space="preserve">MATCH </t>
    </r>
    <r>
      <rPr>
        <b/>
        <i/>
        <sz val="12"/>
        <rFont val="Segoe UI Symbol"/>
        <family val="2"/>
      </rPr>
      <t>⑪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</si>
  <si>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⑤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</si>
  <si>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⑥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</si>
  <si>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⑩</t>
    </r>
  </si>
  <si>
    <r>
      <t xml:space="preserve">MATCH </t>
    </r>
    <r>
      <rPr>
        <b/>
        <i/>
        <sz val="12"/>
        <rFont val="Segoe UI Symbol"/>
        <family val="2"/>
      </rPr>
      <t>⑨</t>
    </r>
  </si>
  <si>
    <t>敗者は37位　日程終了</t>
  </si>
  <si>
    <t>MATACH No.16の敗者</t>
  </si>
  <si>
    <t>MATACH No.6の敗者</t>
  </si>
  <si>
    <t>MATACH No.7の敗者</t>
  </si>
  <si>
    <t>MATACH No.9の敗者</t>
  </si>
  <si>
    <t>MATACH No.10の敗者</t>
  </si>
  <si>
    <t>MATACH No.13の敗者</t>
  </si>
  <si>
    <t>MATACH No.14の敗者</t>
  </si>
  <si>
    <t>MATACH No.4の敗者</t>
  </si>
  <si>
    <t>MATACH No.5の敗者</t>
  </si>
  <si>
    <t>MATACH No.2の敗者</t>
  </si>
  <si>
    <t>MATACH No.1の敗者</t>
  </si>
  <si>
    <t>MATACH No.3の敗者</t>
  </si>
  <si>
    <t>MATACH No.11の敗者</t>
  </si>
  <si>
    <t>MATACH No.12の敗者</t>
  </si>
  <si>
    <t>MATACH No.8の敗者</t>
  </si>
  <si>
    <t>ﾆｭｰ・ｸﾞﾘｰﾝﾋﾟｱ津南 A・Ｂ</t>
  </si>
  <si>
    <t>刈羽ぴあパークサッカー場　Ｂピッチ</t>
  </si>
  <si>
    <t>新潟市　グランセナ新潟　Ａピッチ</t>
  </si>
  <si>
    <t>ニュー・グリーンピア津南 Ａピッチ</t>
  </si>
  <si>
    <t>ニュー・グリーンピア津南 Ｂピッチ</t>
  </si>
  <si>
    <t>聖籠町 新潟聖籠スポーツセンター アルビレッジ　Ｅピッチ</t>
  </si>
  <si>
    <t>聖籠町 新潟聖籠スポーツセンター アルビレッジ　Ｆピッチ</t>
  </si>
  <si>
    <t>刈羽ぴあパークサッカー場　Aピッチ</t>
  </si>
  <si>
    <t>会場：刈羽ぴあパークA</t>
  </si>
  <si>
    <t>ぴあパーク刈羽Ａ</t>
  </si>
  <si>
    <t>会場担当: オヴェランツァ・シバタＳＣ　会場設営：第1試合/撤収：最終試合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</si>
</sst>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h:mm;@"/>
  </numFmts>
  <fonts count="220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24"/>
      <name val="ＭＳ Ｐゴシック"/>
      <family val="3"/>
    </font>
    <font>
      <sz val="6"/>
      <name val="游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Meiryo UI"/>
      <family val="3"/>
    </font>
    <font>
      <sz val="11"/>
      <name val="ＭＳ Ｐゴシック"/>
      <family val="3"/>
    </font>
    <font>
      <b/>
      <sz val="11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b/>
      <sz val="12"/>
      <name val="ＭＳ Ｐゴシック"/>
      <family val="3"/>
    </font>
    <font>
      <b/>
      <i/>
      <sz val="8"/>
      <name val="Arial Black"/>
      <family val="2"/>
    </font>
    <font>
      <b/>
      <sz val="8"/>
      <name val="ＭＳ Ｐゴシック"/>
      <family val="3"/>
    </font>
    <font>
      <b/>
      <i/>
      <sz val="14"/>
      <name val="Arial Black"/>
      <family val="2"/>
    </font>
    <font>
      <b/>
      <sz val="10"/>
      <name val="メイリオ"/>
      <family val="3"/>
    </font>
    <font>
      <b/>
      <sz val="10"/>
      <name val="ＭＳ Ｐゴシック"/>
      <family val="3"/>
    </font>
    <font>
      <b/>
      <i/>
      <sz val="8"/>
      <name val="ＭＳ Ｐゴシック"/>
      <family val="3"/>
    </font>
    <font>
      <sz val="8"/>
      <name val="ＭＳ Ｐゴシック"/>
      <family val="3"/>
    </font>
    <font>
      <b/>
      <sz val="8"/>
      <name val="メイリオ"/>
      <family val="3"/>
    </font>
    <font>
      <b/>
      <sz val="16"/>
      <name val="ＭＳ Ｐゴシック"/>
      <family val="3"/>
    </font>
    <font>
      <i/>
      <sz val="20"/>
      <name val="HG創英角ｺﾞｼｯｸUB"/>
      <family val="3"/>
    </font>
    <font>
      <b/>
      <i/>
      <sz val="11"/>
      <name val="HGP創英角ｺﾞｼｯｸUB"/>
      <family val="3"/>
    </font>
    <font>
      <i/>
      <sz val="6"/>
      <name val="HGP創英角ｺﾞｼｯｸUB"/>
      <family val="3"/>
    </font>
    <font>
      <i/>
      <sz val="9"/>
      <name val="HG創英角ｺﾞｼｯｸUB"/>
      <family val="3"/>
    </font>
    <font>
      <i/>
      <sz val="11"/>
      <name val="HG創英角ｺﾞｼｯｸUB"/>
      <family val="3"/>
    </font>
    <font>
      <sz val="8"/>
      <name val="Arial Black"/>
      <family val="2"/>
    </font>
    <font>
      <i/>
      <sz val="11"/>
      <name val="Arial Black"/>
      <family val="2"/>
    </font>
    <font>
      <i/>
      <sz val="9"/>
      <name val="HGS創英角ｺﾞｼｯｸUB"/>
      <family val="3"/>
    </font>
    <font>
      <i/>
      <sz val="14"/>
      <name val="HG創英角ｺﾞｼｯｸUB"/>
      <family val="3"/>
    </font>
    <font>
      <i/>
      <sz val="9"/>
      <name val="Arial Black"/>
      <family val="2"/>
    </font>
    <font>
      <b/>
      <sz val="10"/>
      <name val="Meiryo UI"/>
      <family val="3"/>
    </font>
    <font>
      <sz val="11"/>
      <name val="HG創英角ｺﾞｼｯｸUB"/>
      <family val="3"/>
    </font>
    <font>
      <sz val="11"/>
      <name val="Arial Black"/>
      <family val="2"/>
    </font>
    <font>
      <i/>
      <sz val="7"/>
      <name val="HGP創英角ｺﾞｼｯｸUB"/>
      <family val="3"/>
    </font>
    <font>
      <sz val="9"/>
      <name val="Arial Black"/>
      <family val="2"/>
    </font>
    <font>
      <sz val="22"/>
      <name val="ＭＳ Ｐゴシック"/>
      <family val="3"/>
    </font>
    <font>
      <sz val="9"/>
      <name val="Meiryo UI"/>
      <family val="3"/>
    </font>
    <font>
      <b/>
      <sz val="24"/>
      <name val="Meiryo UI"/>
      <family val="3"/>
    </font>
    <font>
      <b/>
      <sz val="9"/>
      <name val="メイリオ"/>
      <family val="3"/>
    </font>
    <font>
      <b/>
      <sz val="12"/>
      <color indexed="9"/>
      <name val="Meiryo UI"/>
      <family val="3"/>
    </font>
    <font>
      <i/>
      <sz val="8"/>
      <name val="Arial Black"/>
      <family val="2"/>
    </font>
    <font>
      <i/>
      <sz val="6"/>
      <name val="Arial Black"/>
      <family val="2"/>
    </font>
    <font>
      <b/>
      <i/>
      <sz val="9"/>
      <name val="Arial Black"/>
      <family val="2"/>
    </font>
    <font>
      <b/>
      <sz val="11"/>
      <name val="Arial"/>
      <family val="2"/>
    </font>
    <font>
      <b/>
      <sz val="9"/>
      <name val="Meiryo UI"/>
      <family val="3"/>
    </font>
    <font>
      <sz val="10"/>
      <name val="Meiryo UI"/>
      <family val="3"/>
    </font>
    <font>
      <b/>
      <sz val="22"/>
      <name val="メイリオ"/>
      <family val="3"/>
    </font>
    <font>
      <b/>
      <i/>
      <sz val="22"/>
      <name val="メイリオ"/>
      <family val="3"/>
    </font>
    <font>
      <b/>
      <sz val="22"/>
      <color indexed="8"/>
      <name val="メイリオ"/>
      <family val="3"/>
    </font>
    <font>
      <sz val="22"/>
      <color indexed="8"/>
      <name val="メイリオ"/>
      <family val="3"/>
    </font>
    <font>
      <sz val="22"/>
      <name val="メイリオ"/>
      <family val="3"/>
    </font>
    <font>
      <b/>
      <i/>
      <sz val="14"/>
      <name val="Meiryo UI"/>
      <family val="3"/>
    </font>
    <font>
      <b/>
      <sz val="22"/>
      <name val="Meiryo UI"/>
      <family val="3"/>
    </font>
    <font>
      <sz val="8"/>
      <name val="Meiryo UI"/>
      <family val="3"/>
    </font>
    <font>
      <b/>
      <i/>
      <sz val="8"/>
      <name val="Meiryo UI"/>
      <family val="3"/>
    </font>
    <font>
      <b/>
      <sz val="8"/>
      <name val="Meiryo UI"/>
      <family val="3"/>
    </font>
    <font>
      <b/>
      <sz val="16"/>
      <name val="Meiryo UI"/>
      <family val="3"/>
    </font>
    <font>
      <b/>
      <i/>
      <sz val="10"/>
      <name val="メイリオ"/>
      <family val="3"/>
    </font>
    <font>
      <sz val="22"/>
      <name val="Meiryo UI"/>
      <family val="3"/>
    </font>
    <font>
      <b/>
      <i/>
      <sz val="12"/>
      <color indexed="9"/>
      <name val="HGP創英角ｺﾞｼｯｸUB"/>
      <family val="3"/>
    </font>
    <font>
      <i/>
      <sz val="9"/>
      <name val="ＭＳ Ｐゴシック"/>
      <family val="3"/>
    </font>
    <font>
      <i/>
      <sz val="9"/>
      <name val="Yu Gothic"/>
      <family val="3"/>
    </font>
    <font>
      <b/>
      <i/>
      <sz val="12"/>
      <name val="Meiryo UI"/>
      <family val="3"/>
    </font>
    <font>
      <sz val="10"/>
      <name val="メイリオ"/>
      <family val="3"/>
    </font>
    <font>
      <b/>
      <i/>
      <sz val="12"/>
      <name val="HGP創英角ｺﾞｼｯｸUB"/>
      <family val="3"/>
    </font>
    <font>
      <sz val="6"/>
      <name val="HG創英角ｺﾞｼｯｸUB"/>
      <family val="3"/>
    </font>
    <font>
      <sz val="9"/>
      <name val="HG創英角ｺﾞｼｯｸUB"/>
      <family val="3"/>
    </font>
    <font>
      <b/>
      <i/>
      <sz val="12"/>
      <name val="Segoe UI Symbol"/>
      <family val="2"/>
    </font>
    <font>
      <b/>
      <i/>
      <sz val="12"/>
      <name val="Arial Black"/>
      <family val="2"/>
    </font>
    <font>
      <b/>
      <i/>
      <sz val="10"/>
      <name val="Meiryo UI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メイリオ"/>
      <family val="3"/>
    </font>
    <font>
      <b/>
      <sz val="12"/>
      <color indexed="8"/>
      <name val="ＭＳ Ｐゴシック"/>
      <family val="3"/>
    </font>
    <font>
      <sz val="10.5"/>
      <color indexed="8"/>
      <name val="游ゴシック"/>
      <family val="3"/>
    </font>
    <font>
      <sz val="14"/>
      <color indexed="8"/>
      <name val="游ゴシック"/>
      <family val="3"/>
    </font>
    <font>
      <b/>
      <sz val="22"/>
      <name val="游ゴシック"/>
      <family val="3"/>
    </font>
    <font>
      <sz val="11"/>
      <name val="游ゴシック"/>
      <family val="3"/>
    </font>
    <font>
      <sz val="6"/>
      <color indexed="8"/>
      <name val="游ゴシック"/>
      <family val="3"/>
    </font>
    <font>
      <i/>
      <sz val="9"/>
      <color indexed="8"/>
      <name val="Arial Black"/>
      <family val="2"/>
    </font>
    <font>
      <sz val="11"/>
      <color indexed="8"/>
      <name val="Arial Black"/>
      <family val="2"/>
    </font>
    <font>
      <b/>
      <sz val="11"/>
      <color indexed="8"/>
      <name val="ＭＳ Ｐゴシック"/>
      <family val="3"/>
    </font>
    <font>
      <sz val="8"/>
      <color indexed="8"/>
      <name val="Arial Black"/>
      <family val="2"/>
    </font>
    <font>
      <sz val="9"/>
      <color indexed="8"/>
      <name val="Arial Black"/>
      <family val="2"/>
    </font>
    <font>
      <i/>
      <sz val="11"/>
      <color indexed="8"/>
      <name val="Arial Black"/>
      <family val="2"/>
    </font>
    <font>
      <b/>
      <sz val="10"/>
      <color indexed="8"/>
      <name val="Meiryo UI"/>
      <family val="3"/>
    </font>
    <font>
      <i/>
      <sz val="6"/>
      <color indexed="8"/>
      <name val="HGP創英角ｺﾞｼｯｸUB"/>
      <family val="3"/>
    </font>
    <font>
      <i/>
      <sz val="14"/>
      <color indexed="8"/>
      <name val="HG創英角ｺﾞｼｯｸUB"/>
      <family val="3"/>
    </font>
    <font>
      <i/>
      <sz val="11"/>
      <color indexed="8"/>
      <name val="HG創英角ｺﾞｼｯｸUB"/>
      <family val="3"/>
    </font>
    <font>
      <i/>
      <sz val="9"/>
      <color indexed="8"/>
      <name val="HG創英角ｺﾞｼｯｸUB"/>
      <family val="3"/>
    </font>
    <font>
      <i/>
      <sz val="9"/>
      <color indexed="8"/>
      <name val="HGS創英角ｺﾞｼｯｸUB"/>
      <family val="3"/>
    </font>
    <font>
      <i/>
      <sz val="6"/>
      <color indexed="9"/>
      <name val="HGP創英角ｺﾞｼｯｸUB"/>
      <family val="3"/>
    </font>
    <font>
      <sz val="6"/>
      <color indexed="9"/>
      <name val="游ゴシック"/>
      <family val="3"/>
    </font>
    <font>
      <b/>
      <sz val="9"/>
      <color indexed="8"/>
      <name val="Meiryo UI"/>
      <family val="3"/>
    </font>
    <font>
      <i/>
      <sz val="10"/>
      <color indexed="8"/>
      <name val="Arial Black"/>
      <family val="2"/>
    </font>
    <font>
      <i/>
      <sz val="11"/>
      <color indexed="8"/>
      <name val="ＭＳ Ｐゴシック"/>
      <family val="3"/>
    </font>
    <font>
      <b/>
      <i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Arial Black"/>
      <family val="2"/>
    </font>
    <font>
      <sz val="6"/>
      <color indexed="8"/>
      <name val="HG創英角ｺﾞｼｯｸUB"/>
      <family val="3"/>
    </font>
    <font>
      <i/>
      <sz val="14"/>
      <color indexed="9"/>
      <name val="HG創英角ｺﾞｼｯｸUB"/>
      <family val="3"/>
    </font>
    <font>
      <b/>
      <sz val="22"/>
      <color indexed="8"/>
      <name val="Meiryo UI"/>
      <family val="3"/>
    </font>
    <font>
      <sz val="10"/>
      <color indexed="8"/>
      <name val="Meiryo UI"/>
      <family val="3"/>
    </font>
    <font>
      <b/>
      <i/>
      <sz val="11"/>
      <color indexed="8"/>
      <name val="HGP創英角ｺﾞｼｯｸUB"/>
      <family val="3"/>
    </font>
    <font>
      <b/>
      <i/>
      <sz val="11"/>
      <color indexed="9"/>
      <name val="HGP創英角ｺﾞｼｯｸUB"/>
      <family val="3"/>
    </font>
    <font>
      <i/>
      <sz val="7"/>
      <color indexed="8"/>
      <name val="HGP創英角ｺﾞｼｯｸUB"/>
      <family val="3"/>
    </font>
    <font>
      <sz val="8"/>
      <color indexed="8"/>
      <name val="ＭＳ Ｐゴシック"/>
      <family val="3"/>
    </font>
    <font>
      <b/>
      <sz val="11"/>
      <color indexed="8"/>
      <name val="Arial"/>
      <family val="2"/>
    </font>
    <font>
      <i/>
      <sz val="8"/>
      <color indexed="8"/>
      <name val="Arial Black"/>
      <family val="2"/>
    </font>
    <font>
      <b/>
      <i/>
      <sz val="9"/>
      <color indexed="8"/>
      <name val="Arial Black"/>
      <family val="2"/>
    </font>
    <font>
      <b/>
      <i/>
      <sz val="8"/>
      <color indexed="8"/>
      <name val="ＭＳ Ｐゴシック"/>
      <family val="3"/>
    </font>
    <font>
      <b/>
      <i/>
      <sz val="8"/>
      <color indexed="9"/>
      <name val="Arial Black"/>
      <family val="2"/>
    </font>
    <font>
      <i/>
      <sz val="14"/>
      <color indexed="9"/>
      <name val="HGP創英角ｺﾞｼｯｸUB"/>
      <family val="3"/>
    </font>
    <font>
      <i/>
      <sz val="12"/>
      <color indexed="9"/>
      <name val="HG創英角ｺﾞｼｯｸUB"/>
      <family val="3"/>
    </font>
    <font>
      <sz val="11"/>
      <color indexed="9"/>
      <name val="Meiryo UI"/>
      <family val="3"/>
    </font>
    <font>
      <b/>
      <i/>
      <sz val="12"/>
      <color indexed="9"/>
      <name val="HG創英角ｺﾞｼｯｸUB"/>
      <family val="3"/>
    </font>
    <font>
      <i/>
      <sz val="24"/>
      <color indexed="9"/>
      <name val="HG創英角ｺﾞｼｯｸUB"/>
      <family val="3"/>
    </font>
    <font>
      <b/>
      <i/>
      <sz val="14"/>
      <color indexed="9"/>
      <name val="HGP創英角ｺﾞｼｯｸUB"/>
      <family val="3"/>
    </font>
    <font>
      <sz val="9"/>
      <color indexed="8"/>
      <name val="HG創英角ｺﾞｼｯｸUB"/>
      <family val="3"/>
    </font>
    <font>
      <i/>
      <sz val="20"/>
      <color indexed="9"/>
      <name val="HG創英角ｺﾞｼｯｸUB"/>
      <family val="3"/>
    </font>
    <font>
      <i/>
      <sz val="20"/>
      <color indexed="8"/>
      <name val="HG創英角ｺﾞｼｯｸUB"/>
      <family val="3"/>
    </font>
    <font>
      <b/>
      <i/>
      <sz val="14"/>
      <color indexed="8"/>
      <name val="HGP創英角ｺﾞｼｯｸUB"/>
      <family val="3"/>
    </font>
    <font>
      <i/>
      <sz val="14"/>
      <color indexed="8"/>
      <name val="HGP創英角ｺﾞｼｯｸUB"/>
      <family val="3"/>
    </font>
    <font>
      <sz val="6"/>
      <color indexed="9"/>
      <name val="HGP創英角ｺﾞｼｯｸUB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2"/>
      <color theme="1"/>
      <name val="ＭＳ Ｐゴシック"/>
      <family val="3"/>
    </font>
    <font>
      <sz val="10.5"/>
      <color theme="1"/>
      <name val="Calibri"/>
      <family val="3"/>
    </font>
    <font>
      <sz val="14"/>
      <color theme="1"/>
      <name val="Calibri"/>
      <family val="3"/>
    </font>
    <font>
      <b/>
      <sz val="22"/>
      <name val="Calibri"/>
      <family val="3"/>
    </font>
    <font>
      <sz val="11"/>
      <name val="Calibri"/>
      <family val="3"/>
    </font>
    <font>
      <sz val="6"/>
      <color theme="1"/>
      <name val="Calibri"/>
      <family val="3"/>
    </font>
    <font>
      <i/>
      <sz val="9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ＭＳ Ｐゴシック"/>
      <family val="3"/>
    </font>
    <font>
      <sz val="8"/>
      <color theme="1"/>
      <name val="Arial Black"/>
      <family val="2"/>
    </font>
    <font>
      <sz val="9"/>
      <color theme="1"/>
      <name val="Arial Black"/>
      <family val="2"/>
    </font>
    <font>
      <i/>
      <sz val="11"/>
      <color theme="1"/>
      <name val="Arial Black"/>
      <family val="2"/>
    </font>
    <font>
      <b/>
      <sz val="10"/>
      <color theme="1"/>
      <name val="Meiryo UI"/>
      <family val="3"/>
    </font>
    <font>
      <i/>
      <sz val="6"/>
      <color theme="1"/>
      <name val="HGP創英角ｺﾞｼｯｸUB"/>
      <family val="3"/>
    </font>
    <font>
      <i/>
      <sz val="14"/>
      <color theme="1"/>
      <name val="HG創英角ｺﾞｼｯｸUB"/>
      <family val="3"/>
    </font>
    <font>
      <i/>
      <sz val="11"/>
      <color theme="1"/>
      <name val="HG創英角ｺﾞｼｯｸUB"/>
      <family val="3"/>
    </font>
    <font>
      <i/>
      <sz val="9"/>
      <color theme="1"/>
      <name val="HG創英角ｺﾞｼｯｸUB"/>
      <family val="3"/>
    </font>
    <font>
      <i/>
      <sz val="9"/>
      <color theme="1"/>
      <name val="HGS創英角ｺﾞｼｯｸUB"/>
      <family val="3"/>
    </font>
    <font>
      <i/>
      <sz val="6"/>
      <color theme="0"/>
      <name val="HGP創英角ｺﾞｼｯｸUB"/>
      <family val="3"/>
    </font>
    <font>
      <sz val="6"/>
      <color theme="0"/>
      <name val="Calibri"/>
      <family val="3"/>
    </font>
    <font>
      <b/>
      <sz val="9"/>
      <color theme="1"/>
      <name val="Meiryo UI"/>
      <family val="3"/>
    </font>
    <font>
      <i/>
      <sz val="10"/>
      <color theme="1"/>
      <name val="Arial Black"/>
      <family val="2"/>
    </font>
    <font>
      <i/>
      <sz val="11"/>
      <color theme="1"/>
      <name val="ＭＳ Ｐゴシック"/>
      <family val="3"/>
    </font>
    <font>
      <b/>
      <i/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theme="1"/>
      <name val="Arial Black"/>
      <family val="2"/>
    </font>
    <font>
      <sz val="6"/>
      <color theme="1"/>
      <name val="HG創英角ｺﾞｼｯｸUB"/>
      <family val="3"/>
    </font>
    <font>
      <i/>
      <sz val="14"/>
      <color theme="0"/>
      <name val="HG創英角ｺﾞｼｯｸUB"/>
      <family val="3"/>
    </font>
    <font>
      <b/>
      <sz val="22"/>
      <color theme="1"/>
      <name val="メイリオ"/>
      <family val="3"/>
    </font>
    <font>
      <b/>
      <sz val="22"/>
      <color theme="1"/>
      <name val="Meiryo UI"/>
      <family val="3"/>
    </font>
    <font>
      <sz val="22"/>
      <color theme="1"/>
      <name val="メイリオ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i/>
      <sz val="11"/>
      <color theme="1"/>
      <name val="HGP創英角ｺﾞｼｯｸUB"/>
      <family val="3"/>
    </font>
    <font>
      <b/>
      <i/>
      <sz val="11"/>
      <color theme="0"/>
      <name val="HGP創英角ｺﾞｼｯｸUB"/>
      <family val="3"/>
    </font>
    <font>
      <i/>
      <sz val="7"/>
      <color theme="1"/>
      <name val="HGP創英角ｺﾞｼｯｸUB"/>
      <family val="3"/>
    </font>
    <font>
      <sz val="8"/>
      <color theme="1"/>
      <name val="ＭＳ Ｐゴシック"/>
      <family val="3"/>
    </font>
    <font>
      <b/>
      <sz val="11"/>
      <color theme="1"/>
      <name val="Arial"/>
      <family val="2"/>
    </font>
    <font>
      <i/>
      <sz val="8"/>
      <color theme="1"/>
      <name val="Arial Black"/>
      <family val="2"/>
    </font>
    <font>
      <b/>
      <i/>
      <sz val="9"/>
      <color theme="1"/>
      <name val="Arial Black"/>
      <family val="2"/>
    </font>
    <font>
      <b/>
      <i/>
      <sz val="8"/>
      <color theme="1"/>
      <name val="ＭＳ Ｐゴシック"/>
      <family val="3"/>
    </font>
    <font>
      <sz val="6"/>
      <name val="Calibri"/>
      <family val="3"/>
    </font>
    <font>
      <b/>
      <i/>
      <sz val="8"/>
      <color theme="0"/>
      <name val="Arial Black"/>
      <family val="2"/>
    </font>
    <font>
      <i/>
      <sz val="14"/>
      <color theme="0"/>
      <name val="HGP創英角ｺﾞｼｯｸUB"/>
      <family val="3"/>
    </font>
    <font>
      <i/>
      <sz val="12"/>
      <color theme="0"/>
      <name val="HG創英角ｺﾞｼｯｸUB"/>
      <family val="3"/>
    </font>
    <font>
      <sz val="11"/>
      <color theme="0"/>
      <name val="Meiryo UI"/>
      <family val="3"/>
    </font>
    <font>
      <b/>
      <i/>
      <sz val="12"/>
      <color theme="0"/>
      <name val="HGP創英角ｺﾞｼｯｸUB"/>
      <family val="3"/>
    </font>
    <font>
      <b/>
      <i/>
      <sz val="12"/>
      <color theme="0"/>
      <name val="HG創英角ｺﾞｼｯｸUB"/>
      <family val="3"/>
    </font>
    <font>
      <sz val="9"/>
      <color theme="1"/>
      <name val="HG創英角ｺﾞｼｯｸUB"/>
      <family val="3"/>
    </font>
    <font>
      <i/>
      <sz val="24"/>
      <color theme="0"/>
      <name val="HG創英角ｺﾞｼｯｸUB"/>
      <family val="3"/>
    </font>
    <font>
      <b/>
      <i/>
      <sz val="14"/>
      <color theme="0"/>
      <name val="HGP創英角ｺﾞｼｯｸUB"/>
      <family val="3"/>
    </font>
    <font>
      <i/>
      <sz val="20"/>
      <color theme="0"/>
      <name val="HG創英角ｺﾞｼｯｸUB"/>
      <family val="3"/>
    </font>
    <font>
      <i/>
      <sz val="20"/>
      <color theme="1"/>
      <name val="HG創英角ｺﾞｼｯｸUB"/>
      <family val="3"/>
    </font>
    <font>
      <b/>
      <i/>
      <sz val="14"/>
      <color theme="1"/>
      <name val="HGP創英角ｺﾞｼｯｸUB"/>
      <family val="3"/>
    </font>
    <font>
      <i/>
      <sz val="14"/>
      <color theme="1"/>
      <name val="HGP創英角ｺﾞｼｯｸUB"/>
      <family val="3"/>
    </font>
    <font>
      <b/>
      <sz val="8"/>
      <color theme="1"/>
      <name val="ＭＳ Ｐゴシック"/>
      <family val="3"/>
    </font>
    <font>
      <sz val="6"/>
      <color theme="0"/>
      <name val="HGP創英角ｺﾞｼｯｸUB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dotted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/>
      <right style="thin"/>
      <top style="thin"/>
      <bottom/>
    </border>
    <border>
      <left style="dotted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/>
      <bottom style="dotted"/>
    </border>
    <border>
      <left/>
      <right/>
      <top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/>
      <bottom style="thin"/>
    </border>
    <border>
      <left style="thin"/>
      <right style="dotted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26" borderId="1" applyNumberFormat="0" applyAlignment="0" applyProtection="0"/>
    <xf numFmtId="0" fontId="14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150" fillId="0" borderId="3" applyNumberFormat="0" applyFill="0" applyAlignment="0" applyProtection="0"/>
    <xf numFmtId="0" fontId="151" fillId="29" borderId="0" applyNumberFormat="0" applyBorder="0" applyAlignment="0" applyProtection="0"/>
    <xf numFmtId="0" fontId="152" fillId="30" borderId="4" applyNumberFormat="0" applyAlignment="0" applyProtection="0"/>
    <xf numFmtId="0" fontId="1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4" fillId="0" borderId="5" applyNumberFormat="0" applyFill="0" applyAlignment="0" applyProtection="0"/>
    <xf numFmtId="0" fontId="155" fillId="0" borderId="6" applyNumberFormat="0" applyFill="0" applyAlignment="0" applyProtection="0"/>
    <xf numFmtId="0" fontId="156" fillId="0" borderId="7" applyNumberFormat="0" applyFill="0" applyAlignment="0" applyProtection="0"/>
    <xf numFmtId="0" fontId="156" fillId="0" borderId="0" applyNumberFormat="0" applyFill="0" applyBorder="0" applyAlignment="0" applyProtection="0"/>
    <xf numFmtId="0" fontId="157" fillId="0" borderId="8" applyNumberFormat="0" applyFill="0" applyAlignment="0" applyProtection="0"/>
    <xf numFmtId="0" fontId="158" fillId="30" borderId="9" applyNumberFormat="0" applyAlignment="0" applyProtection="0"/>
    <xf numFmtId="0" fontId="1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0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1" fillId="32" borderId="0" applyNumberFormat="0" applyBorder="0" applyAlignment="0" applyProtection="0"/>
  </cellStyleXfs>
  <cellXfs count="1031">
    <xf numFmtId="0" fontId="0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0" fontId="12" fillId="0" borderId="13" xfId="63" applyNumberFormat="1" applyFont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0" xfId="60" applyFont="1" applyBorder="1" applyAlignment="1" applyProtection="1">
      <alignment horizontal="center" vertical="center" shrinkToFit="1"/>
      <protection/>
    </xf>
    <xf numFmtId="49" fontId="12" fillId="0" borderId="10" xfId="63" applyNumberFormat="1" applyFont="1" applyBorder="1" applyAlignment="1">
      <alignment horizontal="center" vertical="center"/>
      <protection/>
    </xf>
    <xf numFmtId="0" fontId="12" fillId="0" borderId="14" xfId="60" applyFont="1" applyBorder="1" applyAlignment="1" applyProtection="1">
      <alignment horizontal="center" vertical="center" shrinkToFit="1"/>
      <protection/>
    </xf>
    <xf numFmtId="0" fontId="12" fillId="0" borderId="11" xfId="63" applyFont="1" applyBorder="1" applyAlignment="1">
      <alignment horizontal="center" vertical="center" shrinkToFit="1"/>
      <protection/>
    </xf>
    <xf numFmtId="0" fontId="12" fillId="0" borderId="15" xfId="63" applyFont="1" applyBorder="1" applyAlignment="1">
      <alignment horizontal="center" vertical="center" shrinkToFit="1"/>
      <protection/>
    </xf>
    <xf numFmtId="0" fontId="12" fillId="0" borderId="16" xfId="60" applyFont="1" applyBorder="1" applyAlignment="1" applyProtection="1">
      <alignment horizontal="center" vertical="center" shrinkToFit="1"/>
      <protection/>
    </xf>
    <xf numFmtId="49" fontId="12" fillId="0" borderId="0" xfId="63" applyNumberFormat="1" applyFont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0" xfId="60" applyFont="1" applyBorder="1" applyAlignment="1" applyProtection="1">
      <alignment horizontal="center" vertical="center" shrinkToFit="1"/>
      <protection/>
    </xf>
    <xf numFmtId="0" fontId="12" fillId="0" borderId="0" xfId="63" applyFont="1" applyBorder="1" applyAlignment="1">
      <alignment horizontal="center" vertical="center" shrinkToFit="1"/>
      <protection/>
    </xf>
    <xf numFmtId="0" fontId="12" fillId="0" borderId="0" xfId="63" applyFont="1" applyFill="1" applyBorder="1" applyAlignment="1">
      <alignment horizontal="center" vertical="center" shrinkToFit="1"/>
      <protection/>
    </xf>
    <xf numFmtId="0" fontId="7" fillId="0" borderId="17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255"/>
    </xf>
    <xf numFmtId="0" fontId="2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255"/>
    </xf>
    <xf numFmtId="0" fontId="162" fillId="0" borderId="0" xfId="0" applyFont="1" applyAlignment="1">
      <alignment vertical="center"/>
    </xf>
    <xf numFmtId="0" fontId="15" fillId="0" borderId="0" xfId="63" applyFont="1" applyAlignment="1">
      <alignment horizontal="left" vertical="center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0" fontId="16" fillId="0" borderId="10" xfId="60" applyFont="1" applyBorder="1" applyAlignment="1" applyProtection="1">
      <alignment horizontal="left" vertical="top" shrinkToFit="1"/>
      <protection/>
    </xf>
    <xf numFmtId="0" fontId="16" fillId="0" borderId="14" xfId="60" applyFont="1" applyBorder="1" applyAlignment="1" applyProtection="1">
      <alignment horizontal="left" vertical="top" shrinkToFit="1"/>
      <protection/>
    </xf>
    <xf numFmtId="0" fontId="16" fillId="0" borderId="10" xfId="60" applyFont="1" applyFill="1" applyBorder="1" applyAlignment="1" applyProtection="1">
      <alignment horizontal="left" vertical="top" shrinkToFit="1"/>
      <protection/>
    </xf>
    <xf numFmtId="49" fontId="13" fillId="0" borderId="10" xfId="63" applyNumberFormat="1" applyFont="1" applyFill="1" applyBorder="1" applyAlignment="1">
      <alignment horizontal="center" vertical="center"/>
      <protection/>
    </xf>
    <xf numFmtId="0" fontId="16" fillId="0" borderId="14" xfId="60" applyFont="1" applyFill="1" applyBorder="1" applyAlignment="1" applyProtection="1">
      <alignment horizontal="left" vertical="top" shrinkToFit="1"/>
      <protection/>
    </xf>
    <xf numFmtId="0" fontId="6" fillId="0" borderId="14" xfId="0" applyFont="1" applyFill="1" applyBorder="1" applyAlignment="1">
      <alignment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3" fillId="7" borderId="11" xfId="0" applyFont="1" applyFill="1" applyBorder="1" applyAlignment="1">
      <alignment horizontal="left" vertical="center" shrinkToFit="1"/>
    </xf>
    <xf numFmtId="0" fontId="17" fillId="7" borderId="11" xfId="0" applyFont="1" applyFill="1" applyBorder="1" applyAlignment="1">
      <alignment horizontal="left" vertical="center" shrinkToFit="1"/>
    </xf>
    <xf numFmtId="0" fontId="17" fillId="4" borderId="11" xfId="0" applyFont="1" applyFill="1" applyBorder="1" applyAlignment="1">
      <alignment horizontal="center" vertical="center" wrapText="1"/>
    </xf>
    <xf numFmtId="0" fontId="163" fillId="4" borderId="11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49" fontId="164" fillId="35" borderId="0" xfId="0" applyNumberFormat="1" applyFont="1" applyFill="1" applyBorder="1" applyAlignment="1">
      <alignment vertical="top" shrinkToFit="1"/>
    </xf>
    <xf numFmtId="49" fontId="164" fillId="36" borderId="0" xfId="0" applyNumberFormat="1" applyFont="1" applyFill="1" applyBorder="1" applyAlignment="1">
      <alignment vertical="top" shrinkToFit="1"/>
    </xf>
    <xf numFmtId="49" fontId="164" fillId="0" borderId="0" xfId="0" applyNumberFormat="1" applyFont="1" applyBorder="1" applyAlignment="1">
      <alignment vertical="center" shrinkToFit="1"/>
    </xf>
    <xf numFmtId="49" fontId="164" fillId="36" borderId="0" xfId="0" applyNumberFormat="1" applyFont="1" applyFill="1" applyBorder="1" applyAlignment="1">
      <alignment vertical="center" shrinkToFit="1"/>
    </xf>
    <xf numFmtId="49" fontId="165" fillId="35" borderId="0" xfId="0" applyNumberFormat="1" applyFont="1" applyFill="1" applyBorder="1" applyAlignment="1">
      <alignment horizontal="left" vertical="center"/>
    </xf>
    <xf numFmtId="49" fontId="165" fillId="36" borderId="0" xfId="0" applyNumberFormat="1" applyFont="1" applyFill="1" applyBorder="1" applyAlignment="1">
      <alignment horizontal="left" vertical="center"/>
    </xf>
    <xf numFmtId="49" fontId="165" fillId="0" borderId="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255"/>
    </xf>
    <xf numFmtId="0" fontId="17" fillId="34" borderId="11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center" vertical="center" shrinkToFit="1"/>
    </xf>
    <xf numFmtId="0" fontId="163" fillId="5" borderId="11" xfId="0" applyFont="1" applyFill="1" applyBorder="1" applyAlignment="1">
      <alignment horizontal="left" vertical="center" shrinkToFit="1"/>
    </xf>
    <xf numFmtId="0" fontId="17" fillId="5" borderId="11" xfId="0" applyFont="1" applyFill="1" applyBorder="1" applyAlignment="1">
      <alignment horizontal="left" vertical="center" shrinkToFit="1"/>
    </xf>
    <xf numFmtId="0" fontId="163" fillId="6" borderId="11" xfId="0" applyFont="1" applyFill="1" applyBorder="1" applyAlignment="1">
      <alignment horizontal="left" vertical="center" shrinkToFit="1"/>
    </xf>
    <xf numFmtId="0" fontId="17" fillId="6" borderId="11" xfId="0" applyFont="1" applyFill="1" applyBorder="1" applyAlignment="1">
      <alignment horizontal="left" vertical="center" shrinkToFit="1"/>
    </xf>
    <xf numFmtId="0" fontId="17" fillId="6" borderId="11" xfId="0" applyFont="1" applyFill="1" applyBorder="1" applyAlignment="1">
      <alignment horizontal="center" vertical="center" shrinkToFit="1"/>
    </xf>
    <xf numFmtId="49" fontId="164" fillId="35" borderId="0" xfId="0" applyNumberFormat="1" applyFont="1" applyFill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2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shrinkToFit="1"/>
    </xf>
    <xf numFmtId="20" fontId="20" fillId="8" borderId="11" xfId="0" applyNumberFormat="1" applyFont="1" applyFill="1" applyBorder="1" applyAlignment="1">
      <alignment horizontal="center"/>
    </xf>
    <xf numFmtId="0" fontId="20" fillId="8" borderId="11" xfId="0" applyFont="1" applyFill="1" applyBorder="1" applyAlignment="1">
      <alignment horizontal="center"/>
    </xf>
    <xf numFmtId="0" fontId="166" fillId="8" borderId="14" xfId="0" applyFont="1" applyFill="1" applyBorder="1" applyAlignment="1">
      <alignment horizontal="center" shrinkToFit="1"/>
    </xf>
    <xf numFmtId="0" fontId="14" fillId="8" borderId="14" xfId="0" applyFont="1" applyFill="1" applyBorder="1" applyAlignment="1">
      <alignment horizontal="left" vertical="top" shrinkToFit="1"/>
    </xf>
    <xf numFmtId="0" fontId="14" fillId="8" borderId="18" xfId="0" applyFont="1" applyFill="1" applyBorder="1" applyAlignment="1">
      <alignment horizontal="left" vertical="top" shrinkToFit="1"/>
    </xf>
    <xf numFmtId="20" fontId="22" fillId="0" borderId="0" xfId="0" applyNumberFormat="1" applyFont="1" applyAlignment="1">
      <alignment horizontal="left" vertical="top"/>
    </xf>
    <xf numFmtId="20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vertical="top" shrinkToFit="1"/>
    </xf>
    <xf numFmtId="0" fontId="19" fillId="0" borderId="0" xfId="0" applyFont="1" applyAlignment="1">
      <alignment/>
    </xf>
    <xf numFmtId="20" fontId="2" fillId="0" borderId="0" xfId="0" applyNumberFormat="1" applyFont="1" applyAlignment="1">
      <alignment horizontal="left" vertical="top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right" vertical="top" shrinkToFit="1"/>
    </xf>
    <xf numFmtId="0" fontId="7" fillId="0" borderId="0" xfId="0" applyFont="1" applyAlignment="1">
      <alignment horizontal="center" shrinkToFit="1"/>
    </xf>
    <xf numFmtId="56" fontId="19" fillId="0" borderId="0" xfId="0" applyNumberFormat="1" applyFont="1" applyAlignment="1">
      <alignment horizontal="left" vertical="center" shrinkToFit="1"/>
    </xf>
    <xf numFmtId="0" fontId="20" fillId="8" borderId="18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 shrinkToFit="1"/>
    </xf>
    <xf numFmtId="0" fontId="19" fillId="0" borderId="0" xfId="0" applyFont="1" applyAlignment="1">
      <alignment vertical="top"/>
    </xf>
    <xf numFmtId="0" fontId="22" fillId="0" borderId="0" xfId="0" applyFont="1" applyAlignment="1">
      <alignment horizontal="right" vertical="top" shrinkToFit="1"/>
    </xf>
    <xf numFmtId="0" fontId="167" fillId="0" borderId="0" xfId="0" applyFont="1" applyAlignment="1">
      <alignment/>
    </xf>
    <xf numFmtId="0" fontId="28" fillId="0" borderId="0" xfId="0" applyFont="1" applyAlignment="1">
      <alignment horizontal="center"/>
    </xf>
    <xf numFmtId="0" fontId="168" fillId="0" borderId="0" xfId="0" applyFont="1" applyAlignment="1">
      <alignment/>
    </xf>
    <xf numFmtId="56" fontId="29" fillId="0" borderId="0" xfId="0" applyNumberFormat="1" applyFont="1" applyAlignment="1">
      <alignment horizontal="left"/>
    </xf>
    <xf numFmtId="0" fontId="169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170" fillId="35" borderId="0" xfId="0" applyFont="1" applyFill="1" applyAlignment="1">
      <alignment horizontal="center"/>
    </xf>
    <xf numFmtId="0" fontId="170" fillId="35" borderId="0" xfId="0" applyFont="1" applyFill="1" applyAlignment="1">
      <alignment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0" fontId="171" fillId="35" borderId="0" xfId="0" applyFont="1" applyFill="1" applyAlignment="1">
      <alignment/>
    </xf>
    <xf numFmtId="56" fontId="170" fillId="35" borderId="0" xfId="0" applyNumberFormat="1" applyFont="1" applyFill="1" applyAlignment="1">
      <alignment horizontal="center"/>
    </xf>
    <xf numFmtId="56" fontId="172" fillId="35" borderId="0" xfId="0" applyNumberFormat="1" applyFont="1" applyFill="1" applyAlignment="1">
      <alignment vertical="center"/>
    </xf>
    <xf numFmtId="56" fontId="32" fillId="35" borderId="0" xfId="0" applyNumberFormat="1" applyFont="1" applyFill="1" applyAlignment="1">
      <alignment vertical="center"/>
    </xf>
    <xf numFmtId="56" fontId="32" fillId="0" borderId="0" xfId="0" applyNumberFormat="1" applyFont="1" applyAlignment="1">
      <alignment vertical="center"/>
    </xf>
    <xf numFmtId="56" fontId="172" fillId="35" borderId="0" xfId="0" applyNumberFormat="1" applyFont="1" applyFill="1" applyAlignment="1">
      <alignment/>
    </xf>
    <xf numFmtId="56" fontId="32" fillId="35" borderId="0" xfId="0" applyNumberFormat="1" applyFont="1" applyFill="1" applyAlignment="1">
      <alignment/>
    </xf>
    <xf numFmtId="56" fontId="32" fillId="0" borderId="0" xfId="0" applyNumberFormat="1" applyFont="1" applyAlignment="1">
      <alignment/>
    </xf>
    <xf numFmtId="0" fontId="173" fillId="35" borderId="0" xfId="0" applyFont="1" applyFill="1" applyAlignment="1">
      <alignment vertical="center"/>
    </xf>
    <xf numFmtId="0" fontId="174" fillId="35" borderId="0" xfId="0" applyFont="1" applyFill="1" applyAlignment="1">
      <alignment vertical="center"/>
    </xf>
    <xf numFmtId="0" fontId="0" fillId="35" borderId="10" xfId="0" applyFill="1" applyBorder="1" applyAlignment="1">
      <alignment/>
    </xf>
    <xf numFmtId="0" fontId="175" fillId="35" borderId="0" xfId="0" applyFont="1" applyFill="1" applyAlignment="1">
      <alignment vertical="center" wrapText="1"/>
    </xf>
    <xf numFmtId="0" fontId="37" fillId="35" borderId="0" xfId="0" applyFont="1" applyFill="1" applyAlignment="1">
      <alignment vertical="center" wrapText="1"/>
    </xf>
    <xf numFmtId="0" fontId="37" fillId="0" borderId="0" xfId="0" applyFont="1" applyAlignment="1">
      <alignment vertical="center" wrapText="1"/>
    </xf>
    <xf numFmtId="0" fontId="169" fillId="35" borderId="10" xfId="0" applyFont="1" applyFill="1" applyBorder="1" applyAlignment="1">
      <alignment vertical="center"/>
    </xf>
    <xf numFmtId="56" fontId="170" fillId="35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69" fillId="35" borderId="0" xfId="0" applyFont="1" applyFill="1" applyBorder="1" applyAlignment="1">
      <alignment horizontal="center" vertical="center"/>
    </xf>
    <xf numFmtId="0" fontId="169" fillId="35" borderId="0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170" fillId="35" borderId="0" xfId="0" applyFont="1" applyFill="1" applyBorder="1" applyAlignment="1">
      <alignment vertical="center"/>
    </xf>
    <xf numFmtId="0" fontId="170" fillId="35" borderId="0" xfId="0" applyFont="1" applyFill="1" applyBorder="1" applyAlignment="1">
      <alignment horizontal="center"/>
    </xf>
    <xf numFmtId="0" fontId="170" fillId="35" borderId="0" xfId="0" applyFont="1" applyFill="1" applyBorder="1" applyAlignment="1">
      <alignment/>
    </xf>
    <xf numFmtId="0" fontId="36" fillId="35" borderId="10" xfId="0" applyFont="1" applyFill="1" applyBorder="1" applyAlignment="1">
      <alignment horizontal="center" vertical="center"/>
    </xf>
    <xf numFmtId="0" fontId="170" fillId="35" borderId="10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/>
    </xf>
    <xf numFmtId="56" fontId="176" fillId="35" borderId="0" xfId="0" applyNumberFormat="1" applyFont="1" applyFill="1" applyAlignment="1">
      <alignment horizontal="left"/>
    </xf>
    <xf numFmtId="0" fontId="0" fillId="35" borderId="21" xfId="0" applyFill="1" applyBorder="1" applyAlignment="1">
      <alignment/>
    </xf>
    <xf numFmtId="0" fontId="170" fillId="35" borderId="15" xfId="0" applyFont="1" applyFill="1" applyBorder="1" applyAlignment="1">
      <alignment/>
    </xf>
    <xf numFmtId="0" fontId="30" fillId="0" borderId="0" xfId="0" applyFont="1" applyBorder="1" applyAlignment="1">
      <alignment vertical="top" shrinkToFit="1"/>
    </xf>
    <xf numFmtId="0" fontId="174" fillId="0" borderId="0" xfId="0" applyFont="1" applyFill="1" applyAlignment="1">
      <alignment/>
    </xf>
    <xf numFmtId="0" fontId="177" fillId="0" borderId="0" xfId="0" applyFont="1" applyFill="1" applyAlignment="1">
      <alignment horizontal="center" shrinkToFit="1"/>
    </xf>
    <xf numFmtId="0" fontId="178" fillId="0" borderId="0" xfId="0" applyFont="1" applyFill="1" applyAlignment="1">
      <alignment/>
    </xf>
    <xf numFmtId="0" fontId="179" fillId="0" borderId="0" xfId="0" applyFont="1" applyFill="1" applyBorder="1" applyAlignment="1">
      <alignment vertical="top" shrinkToFit="1"/>
    </xf>
    <xf numFmtId="0" fontId="180" fillId="0" borderId="0" xfId="0" applyFont="1" applyFill="1" applyAlignment="1">
      <alignment horizontal="left" vertical="top" shrinkToFit="1"/>
    </xf>
    <xf numFmtId="0" fontId="0" fillId="35" borderId="22" xfId="0" applyFill="1" applyBorder="1" applyAlignment="1">
      <alignment/>
    </xf>
    <xf numFmtId="0" fontId="0" fillId="0" borderId="10" xfId="0" applyBorder="1" applyAlignment="1">
      <alignment/>
    </xf>
    <xf numFmtId="56" fontId="170" fillId="35" borderId="22" xfId="0" applyNumberFormat="1" applyFont="1" applyFill="1" applyBorder="1" applyAlignment="1">
      <alignment horizontal="center"/>
    </xf>
    <xf numFmtId="56" fontId="170" fillId="35" borderId="0" xfId="0" applyNumberFormat="1" applyFont="1" applyFill="1" applyAlignment="1">
      <alignment/>
    </xf>
    <xf numFmtId="0" fontId="174" fillId="35" borderId="22" xfId="0" applyFont="1" applyFill="1" applyBorder="1" applyAlignment="1">
      <alignment vertical="center"/>
    </xf>
    <xf numFmtId="0" fontId="169" fillId="35" borderId="22" xfId="0" applyFont="1" applyFill="1" applyBorder="1" applyAlignment="1">
      <alignment vertical="center"/>
    </xf>
    <xf numFmtId="0" fontId="169" fillId="35" borderId="0" xfId="0" applyFont="1" applyFill="1" applyAlignment="1">
      <alignment horizontal="center" vertical="center"/>
    </xf>
    <xf numFmtId="0" fontId="169" fillId="35" borderId="15" xfId="0" applyFont="1" applyFill="1" applyBorder="1" applyAlignment="1">
      <alignment horizontal="center" vertical="center"/>
    </xf>
    <xf numFmtId="0" fontId="177" fillId="0" borderId="10" xfId="0" applyFont="1" applyFill="1" applyBorder="1" applyAlignment="1">
      <alignment horizontal="center" shrinkToFit="1"/>
    </xf>
    <xf numFmtId="0" fontId="22" fillId="7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shrinkToFit="1"/>
    </xf>
    <xf numFmtId="56" fontId="176" fillId="35" borderId="0" xfId="0" applyNumberFormat="1" applyFont="1" applyFill="1" applyAlignment="1">
      <alignment/>
    </xf>
    <xf numFmtId="0" fontId="3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5" fillId="0" borderId="0" xfId="0" applyFont="1" applyAlignment="1">
      <alignment horizontal="right" vertical="center"/>
    </xf>
    <xf numFmtId="2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20" fontId="22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35" borderId="24" xfId="0" applyFill="1" applyBorder="1" applyAlignment="1">
      <alignment/>
    </xf>
    <xf numFmtId="0" fontId="170" fillId="35" borderId="25" xfId="0" applyFont="1" applyFill="1" applyBorder="1" applyAlignment="1">
      <alignment/>
    </xf>
    <xf numFmtId="49" fontId="0" fillId="35" borderId="0" xfId="0" applyNumberFormat="1" applyFont="1" applyFill="1" applyBorder="1" applyAlignment="1">
      <alignment vertical="top" shrinkToFit="1"/>
    </xf>
    <xf numFmtId="0" fontId="17" fillId="7" borderId="11" xfId="0" applyFont="1" applyFill="1" applyBorder="1" applyAlignment="1">
      <alignment vertical="top" shrinkToFit="1"/>
    </xf>
    <xf numFmtId="0" fontId="17" fillId="6" borderId="11" xfId="0" applyFont="1" applyFill="1" applyBorder="1" applyAlignment="1">
      <alignment horizontal="left" vertical="top" shrinkToFit="1"/>
    </xf>
    <xf numFmtId="0" fontId="17" fillId="5" borderId="11" xfId="0" applyFont="1" applyFill="1" applyBorder="1" applyAlignment="1">
      <alignment horizontal="left" vertical="top" shrinkToFit="1"/>
    </xf>
    <xf numFmtId="0" fontId="17" fillId="4" borderId="11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horizontal="left" vertical="top" wrapText="1"/>
    </xf>
    <xf numFmtId="0" fontId="17" fillId="34" borderId="11" xfId="0" applyFont="1" applyFill="1" applyBorder="1" applyAlignment="1">
      <alignment horizontal="left" vertical="top" wrapText="1"/>
    </xf>
    <xf numFmtId="49" fontId="0" fillId="35" borderId="0" xfId="0" applyNumberFormat="1" applyFont="1" applyFill="1" applyBorder="1" applyAlignment="1">
      <alignment horizontal="left" vertical="center"/>
    </xf>
    <xf numFmtId="0" fontId="43" fillId="0" borderId="14" xfId="60" applyFont="1" applyBorder="1" applyAlignment="1" applyProtection="1">
      <alignment horizontal="left" vertical="top" shrinkToFit="1"/>
      <protection/>
    </xf>
    <xf numFmtId="0" fontId="43" fillId="0" borderId="10" xfId="60" applyFont="1" applyBorder="1" applyAlignment="1" applyProtection="1">
      <alignment horizontal="left" vertical="top" shrinkToFit="1"/>
      <protection/>
    </xf>
    <xf numFmtId="0" fontId="12" fillId="0" borderId="10" xfId="60" applyFont="1" applyFill="1" applyBorder="1" applyAlignment="1" applyProtection="1">
      <alignment horizontal="center" vertical="center" shrinkToFit="1"/>
      <protection/>
    </xf>
    <xf numFmtId="49" fontId="12" fillId="0" borderId="10" xfId="63" applyNumberFormat="1" applyFont="1" applyFill="1" applyBorder="1" applyAlignment="1">
      <alignment horizontal="center" vertical="center"/>
      <protection/>
    </xf>
    <xf numFmtId="0" fontId="43" fillId="0" borderId="14" xfId="60" applyFont="1" applyFill="1" applyBorder="1" applyAlignment="1" applyProtection="1">
      <alignment horizontal="left" vertical="top" shrinkToFit="1"/>
      <protection/>
    </xf>
    <xf numFmtId="0" fontId="12" fillId="0" borderId="11" xfId="63" applyFont="1" applyFill="1" applyBorder="1" applyAlignment="1">
      <alignment horizontal="center" vertical="center" shrinkToFit="1"/>
      <protection/>
    </xf>
    <xf numFmtId="0" fontId="12" fillId="0" borderId="15" xfId="63" applyFont="1" applyFill="1" applyBorder="1" applyAlignment="1">
      <alignment horizontal="center" vertical="center" shrinkToFit="1"/>
      <protection/>
    </xf>
    <xf numFmtId="0" fontId="12" fillId="0" borderId="16" xfId="60" applyFont="1" applyFill="1" applyBorder="1" applyAlignment="1" applyProtection="1">
      <alignment horizontal="center" vertical="center" shrinkToFit="1"/>
      <protection/>
    </xf>
    <xf numFmtId="0" fontId="43" fillId="0" borderId="10" xfId="60" applyFont="1" applyFill="1" applyBorder="1" applyAlignment="1" applyProtection="1">
      <alignment horizontal="left" vertical="top" shrinkToFit="1"/>
      <protection/>
    </xf>
    <xf numFmtId="0" fontId="12" fillId="0" borderId="14" xfId="60" applyFont="1" applyFill="1" applyBorder="1" applyAlignment="1" applyProtection="1">
      <alignment horizontal="center" vertical="center" shrinkToFit="1"/>
      <protection/>
    </xf>
    <xf numFmtId="20" fontId="12" fillId="0" borderId="13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11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20" fontId="12" fillId="0" borderId="0" xfId="63" applyNumberFormat="1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 applyProtection="1">
      <alignment horizontal="center" vertical="center" shrinkToFit="1"/>
      <protection/>
    </xf>
    <xf numFmtId="49" fontId="12" fillId="0" borderId="0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11" fillId="0" borderId="0" xfId="63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12" fillId="0" borderId="13" xfId="63" applyFont="1" applyFill="1" applyBorder="1" applyAlignment="1">
      <alignment horizontal="center" vertical="center" shrinkToFit="1"/>
      <protection/>
    </xf>
    <xf numFmtId="0" fontId="45" fillId="8" borderId="18" xfId="0" applyFont="1" applyFill="1" applyBorder="1" applyAlignment="1">
      <alignment horizontal="left" vertical="top" wrapText="1" shrinkToFit="1"/>
    </xf>
    <xf numFmtId="0" fontId="45" fillId="8" borderId="14" xfId="0" applyFont="1" applyFill="1" applyBorder="1" applyAlignment="1">
      <alignment horizontal="left" vertical="top" shrinkToFit="1"/>
    </xf>
    <xf numFmtId="20" fontId="12" fillId="0" borderId="0" xfId="63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20" fontId="12" fillId="0" borderId="11" xfId="63" applyNumberFormat="1" applyFont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center" vertical="center"/>
      <protection/>
    </xf>
    <xf numFmtId="0" fontId="12" fillId="0" borderId="11" xfId="60" applyFont="1" applyBorder="1" applyAlignment="1" applyProtection="1">
      <alignment horizontal="center" vertical="center" shrinkToFit="1"/>
      <protection/>
    </xf>
    <xf numFmtId="0" fontId="12" fillId="0" borderId="18" xfId="60" applyFont="1" applyBorder="1" applyAlignment="1" applyProtection="1">
      <alignment horizontal="center" vertical="center" shrinkToFit="1"/>
      <protection/>
    </xf>
    <xf numFmtId="49" fontId="12" fillId="0" borderId="14" xfId="63" applyNumberFormat="1" applyFont="1" applyBorder="1" applyAlignment="1">
      <alignment horizontal="center" vertical="center"/>
      <protection/>
    </xf>
    <xf numFmtId="0" fontId="48" fillId="37" borderId="11" xfId="63" applyFont="1" applyFill="1" applyBorder="1" applyAlignment="1">
      <alignment horizontal="center" vertical="center" wrapText="1"/>
      <protection/>
    </xf>
    <xf numFmtId="0" fontId="18" fillId="37" borderId="11" xfId="63" applyFont="1" applyFill="1" applyBorder="1" applyAlignment="1">
      <alignment horizontal="center" vertical="center"/>
      <protection/>
    </xf>
    <xf numFmtId="0" fontId="18" fillId="37" borderId="0" xfId="0" applyFont="1" applyFill="1" applyAlignment="1">
      <alignment horizontal="center" vertical="center"/>
    </xf>
    <xf numFmtId="56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168" fillId="0" borderId="0" xfId="0" applyFont="1" applyAlignment="1">
      <alignment/>
    </xf>
    <xf numFmtId="56" fontId="181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168" fillId="35" borderId="0" xfId="0" applyFont="1" applyFill="1" applyAlignment="1">
      <alignment/>
    </xf>
    <xf numFmtId="0" fontId="182" fillId="0" borderId="0" xfId="0" applyFont="1" applyAlignment="1">
      <alignment/>
    </xf>
    <xf numFmtId="56" fontId="24" fillId="35" borderId="0" xfId="0" applyNumberFormat="1" applyFont="1" applyFill="1" applyAlignment="1">
      <alignment vertical="center"/>
    </xf>
    <xf numFmtId="56" fontId="24" fillId="35" borderId="19" xfId="0" applyNumberFormat="1" applyFont="1" applyFill="1" applyBorder="1" applyAlignment="1">
      <alignment vertical="center"/>
    </xf>
    <xf numFmtId="56" fontId="24" fillId="35" borderId="19" xfId="0" applyNumberFormat="1" applyFont="1" applyFill="1" applyBorder="1" applyAlignment="1">
      <alignment/>
    </xf>
    <xf numFmtId="56" fontId="24" fillId="35" borderId="0" xfId="0" applyNumberFormat="1" applyFont="1" applyFill="1" applyAlignment="1">
      <alignment/>
    </xf>
    <xf numFmtId="56" fontId="32" fillId="35" borderId="22" xfId="0" applyNumberFormat="1" applyFont="1" applyFill="1" applyBorder="1" applyAlignment="1">
      <alignment/>
    </xf>
    <xf numFmtId="56" fontId="24" fillId="35" borderId="12" xfId="0" applyNumberFormat="1" applyFont="1" applyFill="1" applyBorder="1" applyAlignment="1">
      <alignment vertical="center"/>
    </xf>
    <xf numFmtId="56" fontId="39" fillId="35" borderId="0" xfId="0" applyNumberFormat="1" applyFont="1" applyFill="1" applyAlignment="1">
      <alignment horizontal="center"/>
    </xf>
    <xf numFmtId="0" fontId="167" fillId="35" borderId="0" xfId="0" applyFont="1" applyFill="1" applyAlignment="1">
      <alignment/>
    </xf>
    <xf numFmtId="0" fontId="39" fillId="35" borderId="19" xfId="0" applyFont="1" applyFill="1" applyBorder="1" applyAlignment="1">
      <alignment/>
    </xf>
    <xf numFmtId="0" fontId="39" fillId="35" borderId="0" xfId="0" applyFont="1" applyFill="1" applyAlignment="1">
      <alignment vertical="center"/>
    </xf>
    <xf numFmtId="0" fontId="39" fillId="35" borderId="0" xfId="0" applyFont="1" applyFill="1" applyAlignment="1">
      <alignment horizontal="center"/>
    </xf>
    <xf numFmtId="56" fontId="39" fillId="35" borderId="19" xfId="0" applyNumberFormat="1" applyFont="1" applyFill="1" applyBorder="1" applyAlignment="1">
      <alignment horizontal="center"/>
    </xf>
    <xf numFmtId="56" fontId="39" fillId="35" borderId="22" xfId="0" applyNumberFormat="1" applyFont="1" applyFill="1" applyBorder="1" applyAlignment="1">
      <alignment horizontal="center"/>
    </xf>
    <xf numFmtId="0" fontId="41" fillId="35" borderId="0" xfId="0" applyFont="1" applyFill="1" applyAlignment="1">
      <alignment vertical="center"/>
    </xf>
    <xf numFmtId="0" fontId="167" fillId="35" borderId="20" xfId="0" applyFont="1" applyFill="1" applyBorder="1" applyAlignment="1">
      <alignment/>
    </xf>
    <xf numFmtId="0" fontId="47" fillId="35" borderId="26" xfId="0" applyFont="1" applyFill="1" applyBorder="1" applyAlignment="1">
      <alignment vertical="center"/>
    </xf>
    <xf numFmtId="0" fontId="39" fillId="35" borderId="12" xfId="0" applyFont="1" applyFill="1" applyBorder="1" applyAlignment="1">
      <alignment vertical="center"/>
    </xf>
    <xf numFmtId="0" fontId="39" fillId="35" borderId="25" xfId="0" applyFont="1" applyFill="1" applyBorder="1" applyAlignment="1">
      <alignment vertical="center"/>
    </xf>
    <xf numFmtId="0" fontId="36" fillId="35" borderId="0" xfId="0" applyFont="1" applyFill="1" applyAlignment="1">
      <alignment vertical="center"/>
    </xf>
    <xf numFmtId="0" fontId="167" fillId="35" borderId="27" xfId="0" applyFont="1" applyFill="1" applyBorder="1" applyAlignment="1">
      <alignment/>
    </xf>
    <xf numFmtId="0" fontId="33" fillId="35" borderId="19" xfId="0" applyFont="1" applyFill="1" applyBorder="1" applyAlignment="1">
      <alignment vertical="center"/>
    </xf>
    <xf numFmtId="0" fontId="39" fillId="35" borderId="15" xfId="0" applyFont="1" applyFill="1" applyBorder="1" applyAlignment="1">
      <alignment vertical="center"/>
    </xf>
    <xf numFmtId="0" fontId="167" fillId="35" borderId="19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0" fontId="3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/>
    </xf>
    <xf numFmtId="0" fontId="49" fillId="35" borderId="19" xfId="0" applyFont="1" applyFill="1" applyBorder="1" applyAlignment="1">
      <alignment vertical="center"/>
    </xf>
    <xf numFmtId="0" fontId="40" fillId="35" borderId="0" xfId="0" applyFont="1" applyFill="1" applyAlignment="1">
      <alignment horizontal="center" vertical="top" shrinkToFit="1"/>
    </xf>
    <xf numFmtId="0" fontId="39" fillId="35" borderId="0" xfId="0" applyFont="1" applyFill="1" applyAlignment="1">
      <alignment horizontal="right" vertical="center"/>
    </xf>
    <xf numFmtId="56" fontId="39" fillId="35" borderId="26" xfId="0" applyNumberFormat="1" applyFont="1" applyFill="1" applyBorder="1" applyAlignment="1">
      <alignment horizontal="center"/>
    </xf>
    <xf numFmtId="56" fontId="39" fillId="35" borderId="12" xfId="0" applyNumberFormat="1" applyFont="1" applyFill="1" applyBorder="1" applyAlignment="1">
      <alignment horizontal="center"/>
    </xf>
    <xf numFmtId="56" fontId="39" fillId="35" borderId="25" xfId="0" applyNumberFormat="1" applyFont="1" applyFill="1" applyBorder="1" applyAlignment="1">
      <alignment horizontal="center"/>
    </xf>
    <xf numFmtId="0" fontId="50" fillId="35" borderId="19" xfId="0" applyFont="1" applyFill="1" applyBorder="1" applyAlignment="1">
      <alignment/>
    </xf>
    <xf numFmtId="0" fontId="50" fillId="35" borderId="0" xfId="0" applyFont="1" applyFill="1" applyAlignment="1">
      <alignment/>
    </xf>
    <xf numFmtId="0" fontId="50" fillId="35" borderId="15" xfId="0" applyFont="1" applyFill="1" applyBorder="1" applyAlignment="1">
      <alignment/>
    </xf>
    <xf numFmtId="0" fontId="47" fillId="35" borderId="0" xfId="0" applyFont="1" applyFill="1" applyAlignment="1">
      <alignment vertical="center"/>
    </xf>
    <xf numFmtId="0" fontId="47" fillId="35" borderId="19" xfId="0" applyFont="1" applyFill="1" applyBorder="1" applyAlignment="1">
      <alignment vertical="center"/>
    </xf>
    <xf numFmtId="0" fontId="47" fillId="35" borderId="15" xfId="0" applyFont="1" applyFill="1" applyBorder="1" applyAlignment="1">
      <alignment vertical="center"/>
    </xf>
    <xf numFmtId="0" fontId="17" fillId="0" borderId="0" xfId="0" applyFont="1" applyAlignment="1">
      <alignment horizontal="center" shrinkToFit="1"/>
    </xf>
    <xf numFmtId="0" fontId="23" fillId="35" borderId="12" xfId="0" applyFont="1" applyFill="1" applyBorder="1" applyAlignment="1">
      <alignment vertical="center"/>
    </xf>
    <xf numFmtId="0" fontId="33" fillId="35" borderId="0" xfId="0" applyFont="1" applyFill="1" applyAlignment="1">
      <alignment vertical="center"/>
    </xf>
    <xf numFmtId="0" fontId="33" fillId="35" borderId="15" xfId="0" applyFont="1" applyFill="1" applyBorder="1" applyAlignment="1">
      <alignment vertical="center"/>
    </xf>
    <xf numFmtId="0" fontId="23" fillId="35" borderId="0" xfId="0" applyFont="1" applyFill="1" applyAlignment="1">
      <alignment vertical="center"/>
    </xf>
    <xf numFmtId="0" fontId="167" fillId="35" borderId="10" xfId="0" applyFont="1" applyFill="1" applyBorder="1" applyAlignment="1">
      <alignment/>
    </xf>
    <xf numFmtId="0" fontId="39" fillId="35" borderId="28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56" fontId="39" fillId="35" borderId="15" xfId="0" applyNumberFormat="1" applyFont="1" applyFill="1" applyBorder="1" applyAlignment="1">
      <alignment horizontal="center"/>
    </xf>
    <xf numFmtId="0" fontId="167" fillId="35" borderId="15" xfId="0" applyFont="1" applyFill="1" applyBorder="1" applyAlignment="1">
      <alignment/>
    </xf>
    <xf numFmtId="0" fontId="49" fillId="35" borderId="0" xfId="0" applyFont="1" applyFill="1" applyAlignment="1">
      <alignment vertical="center"/>
    </xf>
    <xf numFmtId="0" fontId="39" fillId="35" borderId="0" xfId="0" applyFont="1" applyFill="1" applyAlignment="1">
      <alignment/>
    </xf>
    <xf numFmtId="0" fontId="39" fillId="35" borderId="30" xfId="0" applyFont="1" applyFill="1" applyBorder="1" applyAlignment="1">
      <alignment/>
    </xf>
    <xf numFmtId="0" fontId="167" fillId="35" borderId="12" xfId="0" applyFont="1" applyFill="1" applyBorder="1" applyAlignment="1">
      <alignment/>
    </xf>
    <xf numFmtId="0" fontId="167" fillId="35" borderId="25" xfId="0" applyFont="1" applyFill="1" applyBorder="1" applyAlignment="1">
      <alignment/>
    </xf>
    <xf numFmtId="56" fontId="32" fillId="35" borderId="15" xfId="0" applyNumberFormat="1" applyFont="1" applyFill="1" applyBorder="1" applyAlignment="1">
      <alignment/>
    </xf>
    <xf numFmtId="56" fontId="32" fillId="35" borderId="15" xfId="0" applyNumberFormat="1" applyFont="1" applyFill="1" applyBorder="1" applyAlignment="1">
      <alignment vertical="center"/>
    </xf>
    <xf numFmtId="0" fontId="167" fillId="35" borderId="28" xfId="0" applyFont="1" applyFill="1" applyBorder="1" applyAlignment="1">
      <alignment/>
    </xf>
    <xf numFmtId="0" fontId="39" fillId="35" borderId="10" xfId="0" applyFont="1" applyFill="1" applyBorder="1" applyAlignment="1">
      <alignment horizontal="right" vertical="center"/>
    </xf>
    <xf numFmtId="0" fontId="39" fillId="35" borderId="29" xfId="0" applyFont="1" applyFill="1" applyBorder="1" applyAlignment="1">
      <alignment horizontal="right" vertical="center"/>
    </xf>
    <xf numFmtId="0" fontId="37" fillId="35" borderId="20" xfId="0" applyFont="1" applyFill="1" applyBorder="1" applyAlignment="1">
      <alignment vertical="center" wrapText="1"/>
    </xf>
    <xf numFmtId="0" fontId="39" fillId="35" borderId="31" xfId="0" applyFont="1" applyFill="1" applyBorder="1" applyAlignment="1">
      <alignment/>
    </xf>
    <xf numFmtId="0" fontId="167" fillId="35" borderId="29" xfId="0" applyFont="1" applyFill="1" applyBorder="1" applyAlignment="1">
      <alignment/>
    </xf>
    <xf numFmtId="0" fontId="39" fillId="35" borderId="21" xfId="0" applyFont="1" applyFill="1" applyBorder="1" applyAlignment="1">
      <alignment horizontal="center"/>
    </xf>
    <xf numFmtId="56" fontId="39" fillId="35" borderId="28" xfId="0" applyNumberFormat="1" applyFont="1" applyFill="1" applyBorder="1" applyAlignment="1">
      <alignment horizontal="center"/>
    </xf>
    <xf numFmtId="56" fontId="39" fillId="35" borderId="10" xfId="0" applyNumberFormat="1" applyFont="1" applyFill="1" applyBorder="1" applyAlignment="1">
      <alignment horizontal="center"/>
    </xf>
    <xf numFmtId="56" fontId="39" fillId="35" borderId="29" xfId="0" applyNumberFormat="1" applyFont="1" applyFill="1" applyBorder="1" applyAlignment="1">
      <alignment horizontal="center"/>
    </xf>
    <xf numFmtId="0" fontId="32" fillId="35" borderId="0" xfId="0" applyFont="1" applyFill="1" applyAlignment="1">
      <alignment vertical="center"/>
    </xf>
    <xf numFmtId="0" fontId="6" fillId="35" borderId="12" xfId="0" applyFont="1" applyFill="1" applyBorder="1" applyAlignment="1">
      <alignment/>
    </xf>
    <xf numFmtId="0" fontId="167" fillId="35" borderId="24" xfId="0" applyFont="1" applyFill="1" applyBorder="1" applyAlignment="1">
      <alignment/>
    </xf>
    <xf numFmtId="0" fontId="167" fillId="35" borderId="21" xfId="0" applyFont="1" applyFill="1" applyBorder="1" applyAlignment="1">
      <alignment/>
    </xf>
    <xf numFmtId="0" fontId="39" fillId="35" borderId="10" xfId="0" applyFont="1" applyFill="1" applyBorder="1" applyAlignment="1">
      <alignment vertical="center"/>
    </xf>
    <xf numFmtId="0" fontId="39" fillId="35" borderId="29" xfId="0" applyFont="1" applyFill="1" applyBorder="1" applyAlignment="1">
      <alignment vertical="center"/>
    </xf>
    <xf numFmtId="181" fontId="36" fillId="35" borderId="0" xfId="0" applyNumberFormat="1" applyFont="1" applyFill="1" applyAlignment="1">
      <alignment vertical="center"/>
    </xf>
    <xf numFmtId="56" fontId="39" fillId="35" borderId="0" xfId="0" applyNumberFormat="1" applyFont="1" applyFill="1" applyAlignment="1">
      <alignment/>
    </xf>
    <xf numFmtId="56" fontId="39" fillId="0" borderId="0" xfId="0" applyNumberFormat="1" applyFont="1" applyAlignment="1">
      <alignment/>
    </xf>
    <xf numFmtId="0" fontId="41" fillId="35" borderId="10" xfId="0" applyFont="1" applyFill="1" applyBorder="1" applyAlignment="1">
      <alignment vertical="center"/>
    </xf>
    <xf numFmtId="0" fontId="39" fillId="35" borderId="19" xfId="0" applyFont="1" applyFill="1" applyBorder="1" applyAlignment="1">
      <alignment horizontal="right"/>
    </xf>
    <xf numFmtId="0" fontId="40" fillId="35" borderId="0" xfId="0" applyFont="1" applyFill="1" applyAlignment="1">
      <alignment vertical="top" shrinkToFit="1"/>
    </xf>
    <xf numFmtId="0" fontId="167" fillId="35" borderId="22" xfId="0" applyFont="1" applyFill="1" applyBorder="1" applyAlignment="1">
      <alignment/>
    </xf>
    <xf numFmtId="56" fontId="170" fillId="35" borderId="27" xfId="0" applyNumberFormat="1" applyFont="1" applyFill="1" applyBorder="1" applyAlignment="1">
      <alignment horizontal="center"/>
    </xf>
    <xf numFmtId="56" fontId="170" fillId="35" borderId="21" xfId="0" applyNumberFormat="1" applyFont="1" applyFill="1" applyBorder="1" applyAlignment="1">
      <alignment horizontal="center"/>
    </xf>
    <xf numFmtId="0" fontId="0" fillId="35" borderId="31" xfId="0" applyFill="1" applyBorder="1" applyAlignment="1">
      <alignment/>
    </xf>
    <xf numFmtId="56" fontId="170" fillId="35" borderId="31" xfId="0" applyNumberFormat="1" applyFont="1" applyFill="1" applyBorder="1" applyAlignment="1">
      <alignment horizontal="center"/>
    </xf>
    <xf numFmtId="56" fontId="170" fillId="35" borderId="10" xfId="0" applyNumberFormat="1" applyFont="1" applyFill="1" applyBorder="1" applyAlignment="1">
      <alignment/>
    </xf>
    <xf numFmtId="56" fontId="170" fillId="35" borderId="27" xfId="0" applyNumberFormat="1" applyFont="1" applyFill="1" applyBorder="1" applyAlignment="1">
      <alignment/>
    </xf>
    <xf numFmtId="0" fontId="173" fillId="35" borderId="19" xfId="0" applyFont="1" applyFill="1" applyBorder="1" applyAlignment="1">
      <alignment vertical="center"/>
    </xf>
    <xf numFmtId="0" fontId="183" fillId="35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184" fillId="35" borderId="0" xfId="0" applyFont="1" applyFill="1" applyAlignment="1">
      <alignment vertical="center"/>
    </xf>
    <xf numFmtId="20" fontId="0" fillId="0" borderId="0" xfId="0" applyNumberFormat="1" applyAlignment="1">
      <alignment/>
    </xf>
    <xf numFmtId="0" fontId="0" fillId="35" borderId="27" xfId="0" applyFill="1" applyBorder="1" applyAlignment="1">
      <alignment/>
    </xf>
    <xf numFmtId="0" fontId="170" fillId="35" borderId="10" xfId="0" applyFont="1" applyFill="1" applyBorder="1" applyAlignment="1">
      <alignment/>
    </xf>
    <xf numFmtId="0" fontId="169" fillId="35" borderId="31" xfId="0" applyFont="1" applyFill="1" applyBorder="1" applyAlignment="1">
      <alignment vertical="center"/>
    </xf>
    <xf numFmtId="0" fontId="173" fillId="35" borderId="10" xfId="0" applyFont="1" applyFill="1" applyBorder="1" applyAlignment="1">
      <alignment horizontal="right" vertical="center"/>
    </xf>
    <xf numFmtId="0" fontId="173" fillId="35" borderId="0" xfId="0" applyFont="1" applyFill="1" applyAlignment="1">
      <alignment horizontal="right" vertical="center"/>
    </xf>
    <xf numFmtId="0" fontId="170" fillId="35" borderId="19" xfId="0" applyFont="1" applyFill="1" applyBorder="1" applyAlignment="1">
      <alignment/>
    </xf>
    <xf numFmtId="0" fontId="185" fillId="35" borderId="0" xfId="0" applyFont="1" applyFill="1" applyAlignment="1">
      <alignment/>
    </xf>
    <xf numFmtId="0" fontId="186" fillId="35" borderId="0" xfId="0" applyFont="1" applyFill="1" applyAlignment="1">
      <alignment vertical="center"/>
    </xf>
    <xf numFmtId="0" fontId="186" fillId="35" borderId="22" xfId="0" applyFont="1" applyFill="1" applyBorder="1" applyAlignment="1">
      <alignment vertical="center"/>
    </xf>
    <xf numFmtId="20" fontId="169" fillId="35" borderId="22" xfId="0" applyNumberFormat="1" applyFont="1" applyFill="1" applyBorder="1" applyAlignment="1">
      <alignment vertical="top"/>
    </xf>
    <xf numFmtId="0" fontId="170" fillId="35" borderId="28" xfId="0" applyFont="1" applyFill="1" applyBorder="1" applyAlignment="1">
      <alignment/>
    </xf>
    <xf numFmtId="0" fontId="185" fillId="35" borderId="10" xfId="0" applyFont="1" applyFill="1" applyBorder="1" applyAlignment="1">
      <alignment/>
    </xf>
    <xf numFmtId="0" fontId="183" fillId="35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20" fontId="169" fillId="35" borderId="24" xfId="0" applyNumberFormat="1" applyFont="1" applyFill="1" applyBorder="1" applyAlignment="1">
      <alignment vertical="top"/>
    </xf>
    <xf numFmtId="0" fontId="187" fillId="35" borderId="19" xfId="0" applyFont="1" applyFill="1" applyBorder="1" applyAlignment="1">
      <alignment vertical="center"/>
    </xf>
    <xf numFmtId="0" fontId="170" fillId="35" borderId="26" xfId="0" applyFont="1" applyFill="1" applyBorder="1" applyAlignment="1">
      <alignment/>
    </xf>
    <xf numFmtId="0" fontId="170" fillId="35" borderId="12" xfId="0" applyFont="1" applyFill="1" applyBorder="1" applyAlignment="1">
      <alignment/>
    </xf>
    <xf numFmtId="0" fontId="173" fillId="35" borderId="28" xfId="0" applyFont="1" applyFill="1" applyBorder="1" applyAlignment="1">
      <alignment horizontal="right" vertical="center"/>
    </xf>
    <xf numFmtId="0" fontId="170" fillId="35" borderId="19" xfId="0" applyFont="1" applyFill="1" applyBorder="1" applyAlignment="1">
      <alignment horizontal="right"/>
    </xf>
    <xf numFmtId="0" fontId="170" fillId="35" borderId="0" xfId="0" applyFont="1" applyFill="1" applyAlignment="1">
      <alignment horizontal="right"/>
    </xf>
    <xf numFmtId="0" fontId="170" fillId="35" borderId="15" xfId="0" applyFont="1" applyFill="1" applyBorder="1" applyAlignment="1">
      <alignment horizontal="right"/>
    </xf>
    <xf numFmtId="0" fontId="173" fillId="35" borderId="19" xfId="0" applyFont="1" applyFill="1" applyBorder="1" applyAlignment="1">
      <alignment horizontal="right" vertical="center"/>
    </xf>
    <xf numFmtId="0" fontId="186" fillId="35" borderId="19" xfId="0" applyFont="1" applyFill="1" applyBorder="1" applyAlignment="1">
      <alignment vertical="center"/>
    </xf>
    <xf numFmtId="0" fontId="169" fillId="35" borderId="19" xfId="0" applyFont="1" applyFill="1" applyBorder="1" applyAlignment="1">
      <alignment vertical="center"/>
    </xf>
    <xf numFmtId="0" fontId="169" fillId="35" borderId="19" xfId="0" applyFont="1" applyFill="1" applyBorder="1" applyAlignment="1">
      <alignment horizontal="center" vertical="center"/>
    </xf>
    <xf numFmtId="0" fontId="188" fillId="35" borderId="19" xfId="0" applyFont="1" applyFill="1" applyBorder="1" applyAlignment="1">
      <alignment vertical="center"/>
    </xf>
    <xf numFmtId="0" fontId="170" fillId="35" borderId="29" xfId="0" applyFont="1" applyFill="1" applyBorder="1" applyAlignment="1">
      <alignment/>
    </xf>
    <xf numFmtId="0" fontId="170" fillId="35" borderId="22" xfId="0" applyFont="1" applyFill="1" applyBorder="1" applyAlignment="1">
      <alignment/>
    </xf>
    <xf numFmtId="0" fontId="167" fillId="0" borderId="0" xfId="0" applyFont="1" applyFill="1" applyAlignment="1">
      <alignment/>
    </xf>
    <xf numFmtId="0" fontId="189" fillId="0" borderId="0" xfId="0" applyFont="1" applyFill="1" applyAlignment="1">
      <alignment/>
    </xf>
    <xf numFmtId="0" fontId="189" fillId="0" borderId="0" xfId="0" applyFont="1" applyFill="1" applyAlignment="1">
      <alignment horizontal="center" vertical="center"/>
    </xf>
    <xf numFmtId="0" fontId="168" fillId="0" borderId="0" xfId="0" applyFont="1" applyFill="1" applyAlignment="1">
      <alignment/>
    </xf>
    <xf numFmtId="0" fontId="169" fillId="0" borderId="0" xfId="0" applyFont="1" applyFill="1" applyAlignment="1">
      <alignment/>
    </xf>
    <xf numFmtId="0" fontId="177" fillId="0" borderId="0" xfId="0" applyFont="1" applyFill="1" applyAlignment="1">
      <alignment horizontal="center" wrapText="1"/>
    </xf>
    <xf numFmtId="0" fontId="177" fillId="0" borderId="0" xfId="0" applyFont="1" applyFill="1" applyAlignment="1">
      <alignment horizontal="center"/>
    </xf>
    <xf numFmtId="0" fontId="169" fillId="0" borderId="0" xfId="0" applyFont="1" applyFill="1" applyAlignment="1">
      <alignment horizontal="left" vertical="top"/>
    </xf>
    <xf numFmtId="0" fontId="19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80" fillId="0" borderId="0" xfId="0" applyFont="1" applyFill="1" applyAlignment="1">
      <alignment horizontal="left" vertical="top" shrinkToFit="1"/>
    </xf>
    <xf numFmtId="56" fontId="176" fillId="35" borderId="0" xfId="0" applyNumberFormat="1" applyFont="1" applyFill="1" applyBorder="1" applyAlignment="1">
      <alignment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shrinkToFit="1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shrinkToFit="1"/>
    </xf>
    <xf numFmtId="0" fontId="53" fillId="0" borderId="0" xfId="0" applyFont="1" applyAlignment="1">
      <alignment vertical="center" shrinkToFit="1"/>
    </xf>
    <xf numFmtId="56" fontId="53" fillId="0" borderId="10" xfId="0" applyNumberFormat="1" applyFont="1" applyBorder="1" applyAlignment="1">
      <alignment vertical="center" shrinkToFit="1"/>
    </xf>
    <xf numFmtId="20" fontId="53" fillId="0" borderId="0" xfId="0" applyNumberFormat="1" applyFont="1" applyAlignment="1">
      <alignment vertical="center"/>
    </xf>
    <xf numFmtId="56" fontId="53" fillId="0" borderId="0" xfId="0" applyNumberFormat="1" applyFont="1" applyAlignment="1">
      <alignment horizontal="left" vertical="center"/>
    </xf>
    <xf numFmtId="56" fontId="53" fillId="0" borderId="0" xfId="0" applyNumberFormat="1" applyFont="1" applyAlignment="1">
      <alignment horizontal="left" vertical="center" shrinkToFit="1"/>
    </xf>
    <xf numFmtId="0" fontId="21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 shrinkToFit="1"/>
    </xf>
    <xf numFmtId="0" fontId="57" fillId="0" borderId="0" xfId="0" applyFont="1" applyAlignment="1">
      <alignment horizontal="left" vertical="center"/>
    </xf>
    <xf numFmtId="0" fontId="54" fillId="0" borderId="0" xfId="0" applyFont="1" applyAlignment="1">
      <alignment horizontal="left" vertical="top"/>
    </xf>
    <xf numFmtId="20" fontId="53" fillId="0" borderId="0" xfId="0" applyNumberFormat="1" applyFont="1" applyAlignment="1">
      <alignment horizontal="left" vertical="top"/>
    </xf>
    <xf numFmtId="56" fontId="53" fillId="0" borderId="10" xfId="0" applyNumberFormat="1" applyFont="1" applyBorder="1" applyAlignment="1">
      <alignment horizontal="left" vertical="top" shrinkToFit="1"/>
    </xf>
    <xf numFmtId="20" fontId="53" fillId="0" borderId="0" xfId="0" applyNumberFormat="1" applyFont="1" applyAlignment="1">
      <alignment vertical="top"/>
    </xf>
    <xf numFmtId="0" fontId="53" fillId="0" borderId="0" xfId="0" applyFont="1" applyAlignment="1">
      <alignment vertical="top" shrinkToFi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191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 shrinkToFit="1"/>
    </xf>
    <xf numFmtId="0" fontId="192" fillId="0" borderId="0" xfId="0" applyFont="1" applyAlignment="1">
      <alignment horizontal="left" vertical="top"/>
    </xf>
    <xf numFmtId="0" fontId="193" fillId="0" borderId="0" xfId="0" applyFont="1" applyAlignment="1">
      <alignment horizontal="left" vertical="top"/>
    </xf>
    <xf numFmtId="0" fontId="47" fillId="37" borderId="11" xfId="63" applyFont="1" applyFill="1" applyBorder="1" applyAlignment="1">
      <alignment horizontal="center" vertical="center" wrapText="1"/>
      <protection/>
    </xf>
    <xf numFmtId="20" fontId="58" fillId="8" borderId="11" xfId="0" applyNumberFormat="1" applyFont="1" applyFill="1" applyBorder="1" applyAlignment="1">
      <alignment horizontal="center"/>
    </xf>
    <xf numFmtId="0" fontId="58" fillId="8" borderId="11" xfId="0" applyFont="1" applyFill="1" applyBorder="1" applyAlignment="1">
      <alignment horizontal="center"/>
    </xf>
    <xf numFmtId="0" fontId="51" fillId="8" borderId="18" xfId="0" applyFont="1" applyFill="1" applyBorder="1" applyAlignment="1">
      <alignment horizontal="left" vertical="top" shrinkToFit="1"/>
    </xf>
    <xf numFmtId="0" fontId="59" fillId="8" borderId="14" xfId="0" applyFont="1" applyFill="1" applyBorder="1" applyAlignment="1">
      <alignment horizontal="center"/>
    </xf>
    <xf numFmtId="0" fontId="51" fillId="8" borderId="16" xfId="0" applyFont="1" applyFill="1" applyBorder="1" applyAlignment="1">
      <alignment horizontal="left" vertical="top" shrinkToFit="1"/>
    </xf>
    <xf numFmtId="20" fontId="37" fillId="0" borderId="12" xfId="0" applyNumberFormat="1" applyFont="1" applyBorder="1" applyAlignment="1">
      <alignment horizontal="left" vertical="top"/>
    </xf>
    <xf numFmtId="0" fontId="60" fillId="0" borderId="0" xfId="0" applyFont="1" applyAlignment="1">
      <alignment horizontal="center"/>
    </xf>
    <xf numFmtId="0" fontId="37" fillId="0" borderId="0" xfId="0" applyFont="1" applyAlignment="1">
      <alignment horizontal="left" vertical="top" shrinkToFit="1"/>
    </xf>
    <xf numFmtId="0" fontId="37" fillId="0" borderId="12" xfId="0" applyFont="1" applyBorder="1" applyAlignment="1">
      <alignment horizontal="right" vertical="top" shrinkToFit="1"/>
    </xf>
    <xf numFmtId="0" fontId="51" fillId="8" borderId="18" xfId="0" applyFont="1" applyFill="1" applyBorder="1" applyAlignment="1">
      <alignment horizontal="left" vertical="top" wrapText="1" shrinkToFit="1"/>
    </xf>
    <xf numFmtId="0" fontId="59" fillId="8" borderId="14" xfId="0" applyFont="1" applyFill="1" applyBorder="1" applyAlignment="1">
      <alignment horizontal="center" shrinkToFit="1"/>
    </xf>
    <xf numFmtId="0" fontId="51" fillId="8" borderId="14" xfId="0" applyFont="1" applyFill="1" applyBorder="1" applyAlignment="1">
      <alignment horizontal="left" vertical="top" shrinkToFit="1"/>
    </xf>
    <xf numFmtId="20" fontId="37" fillId="0" borderId="0" xfId="0" applyNumberFormat="1" applyFont="1" applyAlignment="1">
      <alignment horizontal="left" vertical="top"/>
    </xf>
    <xf numFmtId="20" fontId="61" fillId="0" borderId="0" xfId="0" applyNumberFormat="1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10" fillId="8" borderId="14" xfId="0" applyFont="1" applyFill="1" applyBorder="1" applyAlignment="1">
      <alignment horizontal="left" vertical="top" shrinkToFit="1"/>
    </xf>
    <xf numFmtId="0" fontId="63" fillId="8" borderId="14" xfId="0" applyFont="1" applyFill="1" applyBorder="1" applyAlignment="1">
      <alignment horizont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shrinkToFit="1"/>
    </xf>
    <xf numFmtId="0" fontId="37" fillId="0" borderId="12" xfId="0" applyFont="1" applyBorder="1" applyAlignment="1">
      <alignment/>
    </xf>
    <xf numFmtId="56" fontId="6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right" vertical="top" shrinkToFit="1"/>
    </xf>
    <xf numFmtId="0" fontId="59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56" fontId="59" fillId="0" borderId="0" xfId="0" applyNumberFormat="1" applyFont="1" applyAlignment="1">
      <alignment horizontal="left" vertical="center" shrinkToFit="1"/>
    </xf>
    <xf numFmtId="0" fontId="58" fillId="8" borderId="18" xfId="0" applyFont="1" applyFill="1" applyBorder="1" applyAlignment="1">
      <alignment horizontal="center"/>
    </xf>
    <xf numFmtId="0" fontId="37" fillId="0" borderId="12" xfId="0" applyFont="1" applyBorder="1" applyAlignment="1">
      <alignment vertical="top"/>
    </xf>
    <xf numFmtId="0" fontId="37" fillId="0" borderId="0" xfId="0" applyFont="1" applyAlignment="1">
      <alignment horizontal="right" vertical="top" shrinkToFit="1"/>
    </xf>
    <xf numFmtId="0" fontId="10" fillId="8" borderId="18" xfId="0" applyFont="1" applyFill="1" applyBorder="1" applyAlignment="1">
      <alignment horizontal="left" vertical="top" shrinkToFit="1"/>
    </xf>
    <xf numFmtId="0" fontId="10" fillId="8" borderId="16" xfId="0" applyFont="1" applyFill="1" applyBorder="1" applyAlignment="1">
      <alignment horizontal="left" vertical="top" shrinkToFit="1"/>
    </xf>
    <xf numFmtId="0" fontId="21" fillId="0" borderId="0" xfId="0" applyFont="1" applyAlignment="1">
      <alignment vertical="center"/>
    </xf>
    <xf numFmtId="0" fontId="64" fillId="0" borderId="0" xfId="0" applyFont="1" applyAlignment="1">
      <alignment vertical="top"/>
    </xf>
    <xf numFmtId="0" fontId="11" fillId="0" borderId="0" xfId="63" applyFont="1" applyAlignment="1">
      <alignment horizontal="left" vertical="center"/>
      <protection/>
    </xf>
    <xf numFmtId="0" fontId="11" fillId="0" borderId="0" xfId="60" applyFont="1" applyBorder="1" applyAlignment="1" applyProtection="1">
      <alignment horizontal="center" vertical="center" shrinkToFit="1"/>
      <protection/>
    </xf>
    <xf numFmtId="49" fontId="12" fillId="0" borderId="11" xfId="63" applyNumberFormat="1" applyFont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center" vertical="center"/>
      <protection/>
    </xf>
    <xf numFmtId="0" fontId="162" fillId="0" borderId="0" xfId="0" applyFont="1" applyBorder="1" applyAlignment="1">
      <alignment vertical="center"/>
    </xf>
    <xf numFmtId="0" fontId="162" fillId="0" borderId="0" xfId="0" applyFont="1" applyAlignment="1">
      <alignment vertical="center"/>
    </xf>
    <xf numFmtId="0" fontId="43" fillId="0" borderId="10" xfId="60" applyFont="1" applyBorder="1" applyAlignment="1">
      <alignment horizontal="left" vertical="top" shrinkToFit="1"/>
      <protection/>
    </xf>
    <xf numFmtId="0" fontId="43" fillId="0" borderId="14" xfId="60" applyFont="1" applyBorder="1" applyAlignment="1">
      <alignment horizontal="left" vertical="top" shrinkToFit="1"/>
      <protection/>
    </xf>
    <xf numFmtId="0" fontId="162" fillId="0" borderId="0" xfId="0" applyFont="1" applyAlignment="1">
      <alignment horizontal="left" vertical="center"/>
    </xf>
    <xf numFmtId="0" fontId="194" fillId="0" borderId="0" xfId="0" applyFont="1" applyBorder="1" applyAlignment="1">
      <alignment vertical="center"/>
    </xf>
    <xf numFmtId="0" fontId="194" fillId="0" borderId="0" xfId="0" applyFont="1" applyBorder="1" applyAlignment="1">
      <alignment horizontal="left" vertical="center"/>
    </xf>
    <xf numFmtId="0" fontId="194" fillId="0" borderId="0" xfId="0" applyFont="1" applyAlignment="1">
      <alignment vertical="center"/>
    </xf>
    <xf numFmtId="20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 shrinkToFit="1"/>
    </xf>
    <xf numFmtId="0" fontId="65" fillId="0" borderId="14" xfId="0" applyFont="1" applyFill="1" applyBorder="1" applyAlignment="1">
      <alignment horizontal="center"/>
    </xf>
    <xf numFmtId="20" fontId="37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shrinkToFit="1"/>
    </xf>
    <xf numFmtId="49" fontId="12" fillId="0" borderId="14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 shrinkToFit="1"/>
    </xf>
    <xf numFmtId="49" fontId="69" fillId="0" borderId="14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vertical="top" shrinkToFit="1"/>
    </xf>
    <xf numFmtId="0" fontId="11" fillId="0" borderId="14" xfId="0" applyFont="1" applyFill="1" applyBorder="1" applyAlignment="1">
      <alignment horizontal="left" vertical="top"/>
    </xf>
    <xf numFmtId="0" fontId="59" fillId="0" borderId="0" xfId="0" applyFont="1" applyFill="1" applyAlignment="1">
      <alignment horizontal="left"/>
    </xf>
    <xf numFmtId="0" fontId="59" fillId="0" borderId="0" xfId="0" applyFont="1" applyAlignment="1">
      <alignment/>
    </xf>
    <xf numFmtId="0" fontId="195" fillId="35" borderId="0" xfId="0" applyFont="1" applyFill="1" applyAlignment="1">
      <alignment vertical="center" wrapText="1"/>
    </xf>
    <xf numFmtId="20" fontId="52" fillId="0" borderId="12" xfId="0" applyNumberFormat="1" applyFont="1" applyBorder="1" applyAlignment="1">
      <alignment vertical="center"/>
    </xf>
    <xf numFmtId="0" fontId="52" fillId="0" borderId="13" xfId="63" applyFont="1" applyBorder="1" applyAlignment="1">
      <alignment horizontal="center" shrinkToFit="1"/>
      <protection/>
    </xf>
    <xf numFmtId="0" fontId="52" fillId="0" borderId="15" xfId="63" applyFont="1" applyBorder="1" applyAlignment="1">
      <alignment horizontal="center" shrinkToFit="1"/>
      <protection/>
    </xf>
    <xf numFmtId="0" fontId="52" fillId="0" borderId="11" xfId="63" applyFont="1" applyBorder="1" applyAlignment="1">
      <alignment horizontal="center" shrinkToFit="1"/>
      <protection/>
    </xf>
    <xf numFmtId="0" fontId="52" fillId="0" borderId="16" xfId="60" applyFont="1" applyBorder="1" applyAlignment="1" applyProtection="1">
      <alignment horizontal="center" shrinkToFit="1"/>
      <protection/>
    </xf>
    <xf numFmtId="0" fontId="52" fillId="0" borderId="11" xfId="63" applyFont="1" applyFill="1" applyBorder="1" applyAlignment="1">
      <alignment horizontal="center" shrinkToFit="1"/>
      <protection/>
    </xf>
    <xf numFmtId="0" fontId="52" fillId="0" borderId="16" xfId="60" applyFont="1" applyFill="1" applyBorder="1" applyAlignment="1" applyProtection="1">
      <alignment horizontal="center" shrinkToFit="1"/>
      <protection/>
    </xf>
    <xf numFmtId="0" fontId="52" fillId="0" borderId="13" xfId="63" applyFont="1" applyFill="1" applyBorder="1" applyAlignment="1">
      <alignment horizontal="center" shrinkToFit="1"/>
      <protection/>
    </xf>
    <xf numFmtId="0" fontId="52" fillId="0" borderId="15" xfId="63" applyFont="1" applyFill="1" applyBorder="1" applyAlignment="1">
      <alignment horizontal="center" shrinkToFit="1"/>
      <protection/>
    </xf>
    <xf numFmtId="0" fontId="52" fillId="0" borderId="11" xfId="60" applyFont="1" applyBorder="1" applyAlignment="1" applyProtection="1">
      <alignment horizontal="center" shrinkToFit="1"/>
      <protection/>
    </xf>
    <xf numFmtId="0" fontId="37" fillId="8" borderId="18" xfId="0" applyFont="1" applyFill="1" applyBorder="1" applyAlignment="1">
      <alignment horizontal="center" shrinkToFit="1"/>
    </xf>
    <xf numFmtId="0" fontId="37" fillId="8" borderId="16" xfId="0" applyFont="1" applyFill="1" applyBorder="1" applyAlignment="1">
      <alignment horizontal="center" shrinkToFit="1"/>
    </xf>
    <xf numFmtId="0" fontId="52" fillId="0" borderId="16" xfId="60" applyFont="1" applyBorder="1" applyAlignment="1">
      <alignment horizontal="center" shrinkToFit="1"/>
      <protection/>
    </xf>
    <xf numFmtId="0" fontId="70" fillId="0" borderId="11" xfId="63" applyFont="1" applyBorder="1" applyAlignment="1">
      <alignment horizontal="center" shrinkToFit="1"/>
      <protection/>
    </xf>
    <xf numFmtId="0" fontId="70" fillId="0" borderId="16" xfId="60" applyFont="1" applyBorder="1" applyAlignment="1" applyProtection="1">
      <alignment horizontal="center" shrinkToFit="1"/>
      <protection/>
    </xf>
    <xf numFmtId="0" fontId="52" fillId="0" borderId="18" xfId="0" applyFont="1" applyFill="1" applyBorder="1" applyAlignment="1">
      <alignment horizontal="center" shrinkToFit="1"/>
    </xf>
    <xf numFmtId="0" fontId="52" fillId="0" borderId="16" xfId="0" applyFont="1" applyFill="1" applyBorder="1" applyAlignment="1">
      <alignment horizontal="center" shrinkToFit="1"/>
    </xf>
    <xf numFmtId="0" fontId="52" fillId="0" borderId="18" xfId="0" applyFont="1" applyFill="1" applyBorder="1" applyAlignment="1">
      <alignment horizontal="center"/>
    </xf>
    <xf numFmtId="0" fontId="196" fillId="37" borderId="0" xfId="0" applyFont="1" applyFill="1" applyAlignment="1">
      <alignment horizontal="center"/>
    </xf>
    <xf numFmtId="0" fontId="28" fillId="37" borderId="0" xfId="0" applyFont="1" applyFill="1" applyAlignment="1">
      <alignment horizontal="center"/>
    </xf>
    <xf numFmtId="56" fontId="181" fillId="38" borderId="0" xfId="0" applyNumberFormat="1" applyFont="1" applyFill="1" applyAlignment="1">
      <alignment horizontal="left"/>
    </xf>
    <xf numFmtId="0" fontId="182" fillId="38" borderId="0" xfId="0" applyFont="1" applyFill="1" applyAlignment="1">
      <alignment/>
    </xf>
    <xf numFmtId="0" fontId="197" fillId="38" borderId="0" xfId="0" applyFont="1" applyFill="1" applyAlignment="1">
      <alignment horizontal="center"/>
    </xf>
    <xf numFmtId="56" fontId="181" fillId="38" borderId="0" xfId="0" applyNumberFormat="1" applyFont="1" applyFill="1" applyAlignment="1">
      <alignment/>
    </xf>
    <xf numFmtId="56" fontId="181" fillId="38" borderId="0" xfId="0" applyNumberFormat="1" applyFont="1" applyFill="1" applyBorder="1" applyAlignment="1">
      <alignment/>
    </xf>
    <xf numFmtId="0" fontId="28" fillId="39" borderId="0" xfId="0" applyFont="1" applyFill="1" applyAlignment="1">
      <alignment horizontal="center"/>
    </xf>
    <xf numFmtId="56" fontId="28" fillId="39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56" fontId="181" fillId="39" borderId="0" xfId="0" applyNumberFormat="1" applyFont="1" applyFill="1" applyAlignment="1">
      <alignment horizontal="left"/>
    </xf>
    <xf numFmtId="56" fontId="29" fillId="39" borderId="0" xfId="0" applyNumberFormat="1" applyFont="1" applyFill="1" applyAlignment="1">
      <alignment horizontal="left"/>
    </xf>
    <xf numFmtId="0" fontId="29" fillId="39" borderId="0" xfId="0" applyFont="1" applyFill="1" applyAlignment="1">
      <alignment horizontal="left"/>
    </xf>
    <xf numFmtId="0" fontId="182" fillId="39" borderId="0" xfId="0" applyFont="1" applyFill="1" applyAlignment="1">
      <alignment/>
    </xf>
    <xf numFmtId="0" fontId="168" fillId="39" borderId="0" xfId="0" applyFont="1" applyFill="1" applyAlignment="1">
      <alignment/>
    </xf>
    <xf numFmtId="56" fontId="176" fillId="39" borderId="0" xfId="0" applyNumberFormat="1" applyFont="1" applyFill="1" applyAlignment="1">
      <alignment/>
    </xf>
    <xf numFmtId="56" fontId="176" fillId="39" borderId="0" xfId="0" applyNumberFormat="1" applyFont="1" applyFill="1" applyBorder="1" applyAlignment="1">
      <alignment/>
    </xf>
    <xf numFmtId="56" fontId="181" fillId="38" borderId="0" xfId="0" applyNumberFormat="1" applyFont="1" applyFill="1" applyBorder="1" applyAlignment="1">
      <alignment horizontal="left"/>
    </xf>
    <xf numFmtId="56" fontId="197" fillId="40" borderId="0" xfId="0" applyNumberFormat="1" applyFont="1" applyFill="1" applyAlignment="1">
      <alignment horizontal="left"/>
    </xf>
    <xf numFmtId="56" fontId="197" fillId="40" borderId="0" xfId="0" applyNumberFormat="1" applyFont="1" applyFill="1" applyAlignment="1">
      <alignment/>
    </xf>
    <xf numFmtId="0" fontId="197" fillId="40" borderId="0" xfId="0" applyFont="1" applyFill="1" applyAlignment="1">
      <alignment horizontal="center"/>
    </xf>
    <xf numFmtId="0" fontId="197" fillId="40" borderId="0" xfId="0" applyFont="1" applyFill="1" applyAlignment="1">
      <alignment/>
    </xf>
    <xf numFmtId="56" fontId="181" fillId="40" borderId="0" xfId="0" applyNumberFormat="1" applyFont="1" applyFill="1" applyAlignment="1">
      <alignment/>
    </xf>
    <xf numFmtId="56" fontId="181" fillId="40" borderId="0" xfId="0" applyNumberFormat="1" applyFont="1" applyFill="1" applyAlignment="1">
      <alignment horizontal="left"/>
    </xf>
    <xf numFmtId="0" fontId="181" fillId="40" borderId="0" xfId="0" applyFont="1" applyFill="1" applyAlignment="1">
      <alignment horizontal="left"/>
    </xf>
    <xf numFmtId="0" fontId="182" fillId="40" borderId="0" xfId="0" applyFont="1" applyFill="1" applyAlignment="1">
      <alignment/>
    </xf>
    <xf numFmtId="56" fontId="181" fillId="40" borderId="0" xfId="0" applyNumberFormat="1" applyFont="1" applyFill="1" applyBorder="1" applyAlignment="1">
      <alignment/>
    </xf>
    <xf numFmtId="0" fontId="18" fillId="38" borderId="0" xfId="0" applyFont="1" applyFill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56" fontId="176" fillId="0" borderId="0" xfId="0" applyNumberFormat="1" applyFont="1" applyFill="1" applyBorder="1" applyAlignment="1">
      <alignment/>
    </xf>
    <xf numFmtId="56" fontId="176" fillId="0" borderId="0" xfId="0" applyNumberFormat="1" applyFont="1" applyFill="1" applyAlignment="1">
      <alignment/>
    </xf>
    <xf numFmtId="56" fontId="24" fillId="0" borderId="0" xfId="0" applyNumberFormat="1" applyFont="1" applyFill="1" applyAlignment="1">
      <alignment vertical="center"/>
    </xf>
    <xf numFmtId="56" fontId="24" fillId="0" borderId="19" xfId="0" applyNumberFormat="1" applyFont="1" applyFill="1" applyBorder="1" applyAlignment="1">
      <alignment vertical="center"/>
    </xf>
    <xf numFmtId="56" fontId="32" fillId="0" borderId="0" xfId="0" applyNumberFormat="1" applyFont="1" applyFill="1" applyAlignment="1">
      <alignment vertical="center"/>
    </xf>
    <xf numFmtId="56" fontId="32" fillId="0" borderId="0" xfId="0" applyNumberFormat="1" applyFont="1" applyFill="1" applyBorder="1" applyAlignment="1">
      <alignment vertical="center"/>
    </xf>
    <xf numFmtId="56" fontId="24" fillId="0" borderId="0" xfId="0" applyNumberFormat="1" applyFont="1" applyFill="1" applyBorder="1" applyAlignment="1">
      <alignment/>
    </xf>
    <xf numFmtId="56" fontId="24" fillId="0" borderId="0" xfId="0" applyNumberFormat="1" applyFont="1" applyFill="1" applyAlignment="1">
      <alignment/>
    </xf>
    <xf numFmtId="56" fontId="32" fillId="0" borderId="0" xfId="0" applyNumberFormat="1" applyFont="1" applyFill="1" applyAlignment="1">
      <alignment/>
    </xf>
    <xf numFmtId="56" fontId="3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56" fontId="24" fillId="0" borderId="12" xfId="0" applyNumberFormat="1" applyFont="1" applyFill="1" applyBorder="1" applyAlignment="1">
      <alignment vertical="center"/>
    </xf>
    <xf numFmtId="56" fontId="39" fillId="0" borderId="0" xfId="0" applyNumberFormat="1" applyFont="1" applyFill="1" applyAlignment="1">
      <alignment horizontal="center"/>
    </xf>
    <xf numFmtId="0" fontId="39" fillId="0" borderId="19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/>
    </xf>
    <xf numFmtId="56" fontId="3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1" fillId="0" borderId="0" xfId="0" applyFont="1" applyFill="1" applyAlignment="1">
      <alignment vertical="center"/>
    </xf>
    <xf numFmtId="0" fontId="167" fillId="0" borderId="20" xfId="0" applyFont="1" applyFill="1" applyBorder="1" applyAlignment="1">
      <alignment/>
    </xf>
    <xf numFmtId="0" fontId="47" fillId="0" borderId="26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167" fillId="0" borderId="27" xfId="0" applyFont="1" applyFill="1" applyBorder="1" applyAlignment="1">
      <alignment/>
    </xf>
    <xf numFmtId="0" fontId="33" fillId="0" borderId="19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167" fillId="0" borderId="0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top" shrinkToFit="1"/>
    </xf>
    <xf numFmtId="0" fontId="49" fillId="0" borderId="19" xfId="0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20" xfId="0" applyFont="1" applyFill="1" applyBorder="1" applyAlignment="1">
      <alignment horizontal="center"/>
    </xf>
    <xf numFmtId="56" fontId="39" fillId="0" borderId="12" xfId="0" applyNumberFormat="1" applyFont="1" applyFill="1" applyBorder="1" applyAlignment="1">
      <alignment horizontal="center"/>
    </xf>
    <xf numFmtId="56" fontId="39" fillId="0" borderId="25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15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5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5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67" fillId="0" borderId="10" xfId="0" applyFont="1" applyFill="1" applyBorder="1" applyAlignment="1">
      <alignment/>
    </xf>
    <xf numFmtId="0" fontId="39" fillId="0" borderId="28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29" xfId="0" applyFont="1" applyFill="1" applyBorder="1" applyAlignment="1">
      <alignment/>
    </xf>
    <xf numFmtId="56" fontId="39" fillId="0" borderId="15" xfId="0" applyNumberFormat="1" applyFont="1" applyFill="1" applyBorder="1" applyAlignment="1">
      <alignment horizontal="center"/>
    </xf>
    <xf numFmtId="0" fontId="47" fillId="0" borderId="19" xfId="0" applyFont="1" applyFill="1" applyBorder="1" applyAlignment="1">
      <alignment vertical="center"/>
    </xf>
    <xf numFmtId="0" fontId="167" fillId="0" borderId="15" xfId="0" applyFont="1" applyFill="1" applyBorder="1" applyAlignment="1">
      <alignment/>
    </xf>
    <xf numFmtId="0" fontId="4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39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56" fontId="32" fillId="0" borderId="15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right" vertical="center"/>
    </xf>
    <xf numFmtId="0" fontId="39" fillId="0" borderId="29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56" fontId="24" fillId="0" borderId="10" xfId="0" applyNumberFormat="1" applyFont="1" applyFill="1" applyBorder="1" applyAlignment="1">
      <alignment vertical="center"/>
    </xf>
    <xf numFmtId="56" fontId="24" fillId="0" borderId="28" xfId="0" applyNumberFormat="1" applyFont="1" applyFill="1" applyBorder="1" applyAlignment="1">
      <alignment vertical="center"/>
    </xf>
    <xf numFmtId="56" fontId="32" fillId="0" borderId="10" xfId="0" applyNumberFormat="1" applyFont="1" applyFill="1" applyBorder="1" applyAlignment="1">
      <alignment vertical="center"/>
    </xf>
    <xf numFmtId="56" fontId="24" fillId="0" borderId="10" xfId="0" applyNumberFormat="1" applyFont="1" applyFill="1" applyBorder="1" applyAlignment="1">
      <alignment/>
    </xf>
    <xf numFmtId="56" fontId="32" fillId="0" borderId="10" xfId="0" applyNumberFormat="1" applyFont="1" applyFill="1" applyBorder="1" applyAlignment="1">
      <alignment/>
    </xf>
    <xf numFmtId="56" fontId="24" fillId="0" borderId="12" xfId="0" applyNumberFormat="1" applyFont="1" applyFill="1" applyBorder="1" applyAlignment="1">
      <alignment vertical="center"/>
    </xf>
    <xf numFmtId="56" fontId="32" fillId="0" borderId="25" xfId="0" applyNumberFormat="1" applyFont="1" applyFill="1" applyBorder="1" applyAlignment="1">
      <alignment/>
    </xf>
    <xf numFmtId="56" fontId="24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56" fontId="39" fillId="0" borderId="21" xfId="0" applyNumberFormat="1" applyFont="1" applyFill="1" applyBorder="1" applyAlignment="1">
      <alignment horizontal="center"/>
    </xf>
    <xf numFmtId="56" fontId="39" fillId="0" borderId="20" xfId="0" applyNumberFormat="1" applyFont="1" applyFill="1" applyBorder="1" applyAlignment="1">
      <alignment horizontal="center"/>
    </xf>
    <xf numFmtId="0" fontId="39" fillId="0" borderId="27" xfId="0" applyFont="1" applyFill="1" applyBorder="1" applyAlignment="1">
      <alignment/>
    </xf>
    <xf numFmtId="0" fontId="36" fillId="0" borderId="10" xfId="0" applyFont="1" applyFill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top" shrinkToFit="1"/>
    </xf>
    <xf numFmtId="0" fontId="40" fillId="0" borderId="0" xfId="0" applyFont="1" applyFill="1" applyAlignment="1">
      <alignment vertical="top" shrinkToFit="1"/>
    </xf>
    <xf numFmtId="0" fontId="49" fillId="0" borderId="32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0" fontId="167" fillId="0" borderId="33" xfId="0" applyFont="1" applyFill="1" applyBorder="1" applyAlignment="1">
      <alignment/>
    </xf>
    <xf numFmtId="0" fontId="39" fillId="0" borderId="34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167" fillId="0" borderId="22" xfId="0" applyFont="1" applyFill="1" applyBorder="1" applyAlignment="1">
      <alignment/>
    </xf>
    <xf numFmtId="0" fontId="47" fillId="0" borderId="2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9" fillId="0" borderId="35" xfId="0" applyFont="1" applyFill="1" applyBorder="1" applyAlignment="1">
      <alignment horizontal="center"/>
    </xf>
    <xf numFmtId="56" fontId="39" fillId="0" borderId="10" xfId="0" applyNumberFormat="1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/>
    </xf>
    <xf numFmtId="0" fontId="167" fillId="0" borderId="24" xfId="0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39" fillId="0" borderId="22" xfId="0" applyFont="1" applyFill="1" applyBorder="1" applyAlignment="1">
      <alignment horizontal="center"/>
    </xf>
    <xf numFmtId="56" fontId="24" fillId="0" borderId="0" xfId="0" applyNumberFormat="1" applyFont="1" applyFill="1" applyBorder="1" applyAlignment="1">
      <alignment vertical="center"/>
    </xf>
    <xf numFmtId="56" fontId="32" fillId="0" borderId="22" xfId="0" applyNumberFormat="1" applyFont="1" applyFill="1" applyBorder="1" applyAlignment="1">
      <alignment vertical="center"/>
    </xf>
    <xf numFmtId="56" fontId="32" fillId="0" borderId="25" xfId="0" applyNumberFormat="1" applyFont="1" applyFill="1" applyBorder="1" applyAlignment="1">
      <alignment vertical="center"/>
    </xf>
    <xf numFmtId="56" fontId="39" fillId="0" borderId="29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top" shrinkToFit="1"/>
    </xf>
    <xf numFmtId="0" fontId="40" fillId="0" borderId="0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/>
    </xf>
    <xf numFmtId="0" fontId="49" fillId="0" borderId="10" xfId="0" applyFont="1" applyFill="1" applyBorder="1" applyAlignment="1">
      <alignment vertical="center"/>
    </xf>
    <xf numFmtId="0" fontId="167" fillId="0" borderId="3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67" fillId="0" borderId="25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56" fontId="39" fillId="0" borderId="27" xfId="0" applyNumberFormat="1" applyFont="1" applyFill="1" applyBorder="1" applyAlignment="1">
      <alignment horizontal="center"/>
    </xf>
    <xf numFmtId="56" fontId="39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vertical="top" shrinkToFit="1"/>
    </xf>
    <xf numFmtId="0" fontId="167" fillId="0" borderId="28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167" fillId="0" borderId="19" xfId="0" applyFont="1" applyFill="1" applyBorder="1" applyAlignment="1">
      <alignment/>
    </xf>
    <xf numFmtId="0" fontId="169" fillId="0" borderId="0" xfId="0" applyFont="1" applyFill="1" applyAlignment="1">
      <alignment horizontal="center" vertical="center"/>
    </xf>
    <xf numFmtId="0" fontId="170" fillId="0" borderId="0" xfId="0" applyFont="1" applyFill="1" applyAlignment="1">
      <alignment horizontal="center"/>
    </xf>
    <xf numFmtId="56" fontId="170" fillId="0" borderId="0" xfId="0" applyNumberFormat="1" applyFont="1" applyFill="1" applyAlignment="1">
      <alignment horizontal="center"/>
    </xf>
    <xf numFmtId="0" fontId="0" fillId="0" borderId="22" xfId="0" applyFill="1" applyBorder="1" applyAlignment="1">
      <alignment/>
    </xf>
    <xf numFmtId="56" fontId="17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vertical="top" shrinkToFit="1"/>
    </xf>
    <xf numFmtId="0" fontId="169" fillId="0" borderId="0" xfId="0" applyFont="1" applyFill="1" applyBorder="1" applyAlignment="1">
      <alignment horizontal="center" vertical="center"/>
    </xf>
    <xf numFmtId="0" fontId="198" fillId="0" borderId="0" xfId="0" applyFont="1" applyFill="1" applyBorder="1" applyAlignment="1">
      <alignment vertical="top" shrinkToFit="1"/>
    </xf>
    <xf numFmtId="0" fontId="179" fillId="0" borderId="0" xfId="0" applyFont="1" applyFill="1" applyBorder="1" applyAlignment="1">
      <alignment vertical="center"/>
    </xf>
    <xf numFmtId="0" fontId="170" fillId="0" borderId="22" xfId="0" applyFont="1" applyFill="1" applyBorder="1" applyAlignment="1">
      <alignment vertical="center"/>
    </xf>
    <xf numFmtId="0" fontId="170" fillId="0" borderId="0" xfId="0" applyFont="1" applyFill="1" applyBorder="1" applyAlignment="1">
      <alignment vertical="center"/>
    </xf>
    <xf numFmtId="0" fontId="170" fillId="0" borderId="0" xfId="0" applyFont="1" applyFill="1" applyBorder="1" applyAlignment="1">
      <alignment/>
    </xf>
    <xf numFmtId="0" fontId="171" fillId="0" borderId="0" xfId="0" applyFont="1" applyFill="1" applyBorder="1" applyAlignment="1">
      <alignment/>
    </xf>
    <xf numFmtId="56" fontId="170" fillId="0" borderId="10" xfId="0" applyNumberFormat="1" applyFont="1" applyFill="1" applyBorder="1" applyAlignment="1">
      <alignment horizontal="center"/>
    </xf>
    <xf numFmtId="0" fontId="170" fillId="0" borderId="10" xfId="0" applyFont="1" applyFill="1" applyBorder="1" applyAlignment="1">
      <alignment horizontal="center"/>
    </xf>
    <xf numFmtId="0" fontId="169" fillId="0" borderId="10" xfId="0" applyFont="1" applyFill="1" applyBorder="1" applyAlignment="1">
      <alignment vertical="center"/>
    </xf>
    <xf numFmtId="56" fontId="170" fillId="0" borderId="22" xfId="0" applyNumberFormat="1" applyFont="1" applyFill="1" applyBorder="1" applyAlignment="1">
      <alignment horizontal="center"/>
    </xf>
    <xf numFmtId="56" fontId="199" fillId="0" borderId="0" xfId="0" applyNumberFormat="1" applyFont="1" applyFill="1" applyBorder="1" applyAlignment="1">
      <alignment vertical="center"/>
    </xf>
    <xf numFmtId="56" fontId="172" fillId="0" borderId="0" xfId="0" applyNumberFormat="1" applyFont="1" applyFill="1" applyBorder="1" applyAlignment="1">
      <alignment vertical="center"/>
    </xf>
    <xf numFmtId="0" fontId="170" fillId="0" borderId="0" xfId="0" applyFont="1" applyFill="1" applyBorder="1" applyAlignment="1">
      <alignment horizontal="center"/>
    </xf>
    <xf numFmtId="0" fontId="169" fillId="0" borderId="0" xfId="0" applyFont="1" applyFill="1" applyBorder="1" applyAlignment="1">
      <alignment vertical="center"/>
    </xf>
    <xf numFmtId="0" fontId="169" fillId="0" borderId="25" xfId="0" applyFont="1" applyFill="1" applyBorder="1" applyAlignment="1">
      <alignment vertical="center"/>
    </xf>
    <xf numFmtId="56" fontId="172" fillId="0" borderId="15" xfId="0" applyNumberFormat="1" applyFont="1" applyFill="1" applyBorder="1" applyAlignment="1">
      <alignment vertical="center"/>
    </xf>
    <xf numFmtId="56" fontId="199" fillId="0" borderId="22" xfId="0" applyNumberFormat="1" applyFont="1" applyFill="1" applyBorder="1" applyAlignment="1">
      <alignment/>
    </xf>
    <xf numFmtId="56" fontId="199" fillId="0" borderId="0" xfId="0" applyNumberFormat="1" applyFont="1" applyFill="1" applyBorder="1" applyAlignment="1">
      <alignment/>
    </xf>
    <xf numFmtId="56" fontId="17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73" fillId="0" borderId="0" xfId="0" applyFont="1" applyFill="1" applyBorder="1" applyAlignment="1">
      <alignment vertical="center"/>
    </xf>
    <xf numFmtId="0" fontId="169" fillId="0" borderId="0" xfId="0" applyFont="1" applyFill="1" applyBorder="1" applyAlignment="1">
      <alignment vertical="center"/>
    </xf>
    <xf numFmtId="0" fontId="169" fillId="0" borderId="0" xfId="0" applyFont="1" applyFill="1" applyAlignment="1">
      <alignment vertical="center"/>
    </xf>
    <xf numFmtId="0" fontId="169" fillId="0" borderId="15" xfId="0" applyFont="1" applyFill="1" applyBorder="1" applyAlignment="1">
      <alignment vertical="center"/>
    </xf>
    <xf numFmtId="56" fontId="170" fillId="0" borderId="24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56" fontId="170" fillId="0" borderId="35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20" fontId="36" fillId="0" borderId="0" xfId="0" applyNumberFormat="1" applyFont="1" applyFill="1" applyBorder="1" applyAlignment="1">
      <alignment vertical="center"/>
    </xf>
    <xf numFmtId="0" fontId="0" fillId="0" borderId="24" xfId="0" applyFill="1" applyBorder="1" applyAlignment="1">
      <alignment/>
    </xf>
    <xf numFmtId="0" fontId="170" fillId="0" borderId="25" xfId="0" applyFont="1" applyFill="1" applyBorder="1" applyAlignment="1">
      <alignment/>
    </xf>
    <xf numFmtId="0" fontId="170" fillId="0" borderId="15" xfId="0" applyFont="1" applyFill="1" applyBorder="1" applyAlignment="1">
      <alignment/>
    </xf>
    <xf numFmtId="0" fontId="179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top" shrinkToFit="1"/>
    </xf>
    <xf numFmtId="0" fontId="30" fillId="0" borderId="0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top" shrinkToFit="1"/>
    </xf>
    <xf numFmtId="0" fontId="36" fillId="0" borderId="29" xfId="0" applyFont="1" applyFill="1" applyBorder="1" applyAlignment="1">
      <alignment vertical="center"/>
    </xf>
    <xf numFmtId="0" fontId="170" fillId="0" borderId="22" xfId="0" applyFont="1" applyFill="1" applyBorder="1" applyAlignment="1">
      <alignment horizontal="right" vertical="center"/>
    </xf>
    <xf numFmtId="0" fontId="170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56" fontId="170" fillId="0" borderId="15" xfId="0" applyNumberFormat="1" applyFont="1" applyFill="1" applyBorder="1" applyAlignment="1">
      <alignment horizontal="center"/>
    </xf>
    <xf numFmtId="20" fontId="169" fillId="0" borderId="0" xfId="0" applyNumberFormat="1" applyFont="1" applyFill="1" applyBorder="1" applyAlignment="1">
      <alignment vertical="center"/>
    </xf>
    <xf numFmtId="0" fontId="200" fillId="0" borderId="22" xfId="0" applyFont="1" applyFill="1" applyBorder="1" applyAlignment="1">
      <alignment/>
    </xf>
    <xf numFmtId="0" fontId="200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01" fillId="0" borderId="22" xfId="0" applyFont="1" applyFill="1" applyBorder="1" applyAlignment="1">
      <alignment vertical="center"/>
    </xf>
    <xf numFmtId="0" fontId="20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4" fillId="0" borderId="22" xfId="0" applyFont="1" applyFill="1" applyBorder="1" applyAlignment="1">
      <alignment vertical="center"/>
    </xf>
    <xf numFmtId="0" fontId="17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56" fontId="199" fillId="0" borderId="21" xfId="0" applyNumberFormat="1" applyFont="1" applyFill="1" applyBorder="1" applyAlignment="1">
      <alignment vertical="center"/>
    </xf>
    <xf numFmtId="56" fontId="199" fillId="0" borderId="10" xfId="0" applyNumberFormat="1" applyFont="1" applyFill="1" applyBorder="1" applyAlignment="1">
      <alignment vertical="center"/>
    </xf>
    <xf numFmtId="56" fontId="172" fillId="0" borderId="10" xfId="0" applyNumberFormat="1" applyFont="1" applyFill="1" applyBorder="1" applyAlignment="1">
      <alignment vertical="center"/>
    </xf>
    <xf numFmtId="56" fontId="172" fillId="0" borderId="25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198" fillId="0" borderId="25" xfId="0" applyFont="1" applyFill="1" applyBorder="1" applyAlignment="1">
      <alignment vertical="top" shrinkToFit="1"/>
    </xf>
    <xf numFmtId="0" fontId="179" fillId="0" borderId="22" xfId="0" applyFont="1" applyFill="1" applyBorder="1" applyAlignment="1">
      <alignment vertical="center"/>
    </xf>
    <xf numFmtId="0" fontId="198" fillId="0" borderId="15" xfId="0" applyFont="1" applyFill="1" applyBorder="1" applyAlignment="1">
      <alignment vertical="top" shrinkToFit="1"/>
    </xf>
    <xf numFmtId="0" fontId="202" fillId="0" borderId="0" xfId="0" applyFont="1" applyFill="1" applyBorder="1" applyAlignment="1">
      <alignment vertical="center"/>
    </xf>
    <xf numFmtId="0" fontId="35" fillId="0" borderId="0" xfId="0" applyFont="1" applyFill="1" applyAlignment="1">
      <alignment horizontal="center" shrinkToFit="1"/>
    </xf>
    <xf numFmtId="0" fontId="0" fillId="0" borderId="21" xfId="0" applyFill="1" applyBorder="1" applyAlignment="1">
      <alignment/>
    </xf>
    <xf numFmtId="0" fontId="202" fillId="0" borderId="10" xfId="0" applyFont="1" applyFill="1" applyBorder="1" applyAlignment="1">
      <alignment vertical="center"/>
    </xf>
    <xf numFmtId="0" fontId="169" fillId="0" borderId="22" xfId="0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0" fillId="0" borderId="25" xfId="0" applyFill="1" applyBorder="1" applyAlignment="1">
      <alignment/>
    </xf>
    <xf numFmtId="20" fontId="169" fillId="0" borderId="22" xfId="0" applyNumberFormat="1" applyFont="1" applyFill="1" applyBorder="1" applyAlignment="1">
      <alignment vertical="center"/>
    </xf>
    <xf numFmtId="56" fontId="172" fillId="0" borderId="15" xfId="0" applyNumberFormat="1" applyFont="1" applyFill="1" applyBorder="1" applyAlignment="1">
      <alignment/>
    </xf>
    <xf numFmtId="56" fontId="199" fillId="0" borderId="0" xfId="0" applyNumberFormat="1" applyFont="1" applyFill="1" applyBorder="1" applyAlignment="1">
      <alignment vertical="center"/>
    </xf>
    <xf numFmtId="0" fontId="170" fillId="0" borderId="15" xfId="0" applyFont="1" applyFill="1" applyBorder="1" applyAlignment="1">
      <alignment vertical="center"/>
    </xf>
    <xf numFmtId="56" fontId="170" fillId="0" borderId="29" xfId="0" applyNumberFormat="1" applyFont="1" applyFill="1" applyBorder="1" applyAlignment="1">
      <alignment horizontal="center"/>
    </xf>
    <xf numFmtId="20" fontId="169" fillId="0" borderId="0" xfId="0" applyNumberFormat="1" applyFont="1" applyFill="1" applyBorder="1" applyAlignment="1">
      <alignment vertical="center" wrapText="1"/>
    </xf>
    <xf numFmtId="0" fontId="169" fillId="0" borderId="10" xfId="0" applyFont="1" applyFill="1" applyBorder="1" applyAlignment="1">
      <alignment horizontal="center" vertical="center"/>
    </xf>
    <xf numFmtId="0" fontId="169" fillId="0" borderId="10" xfId="0" applyFont="1" applyFill="1" applyBorder="1" applyAlignment="1">
      <alignment vertical="center"/>
    </xf>
    <xf numFmtId="0" fontId="179" fillId="0" borderId="15" xfId="0" applyFont="1" applyFill="1" applyBorder="1" applyAlignment="1">
      <alignment vertical="center"/>
    </xf>
    <xf numFmtId="0" fontId="169" fillId="0" borderId="29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0" fontId="175" fillId="0" borderId="0" xfId="0" applyFont="1" applyFill="1" applyBorder="1" applyAlignment="1">
      <alignment vertical="center" wrapText="1"/>
    </xf>
    <xf numFmtId="0" fontId="170" fillId="0" borderId="10" xfId="0" applyFont="1" applyFill="1" applyBorder="1" applyAlignment="1">
      <alignment vertical="center"/>
    </xf>
    <xf numFmtId="0" fontId="170" fillId="0" borderId="25" xfId="0" applyFont="1" applyFill="1" applyBorder="1" applyAlignment="1">
      <alignment vertical="center"/>
    </xf>
    <xf numFmtId="56" fontId="172" fillId="0" borderId="0" xfId="0" applyNumberFormat="1" applyFont="1" applyFill="1" applyBorder="1" applyAlignment="1">
      <alignment vertical="center"/>
    </xf>
    <xf numFmtId="56" fontId="172" fillId="0" borderId="15" xfId="0" applyNumberFormat="1" applyFont="1" applyFill="1" applyBorder="1" applyAlignment="1">
      <alignment vertical="center"/>
    </xf>
    <xf numFmtId="0" fontId="179" fillId="0" borderId="15" xfId="0" applyFont="1" applyFill="1" applyBorder="1" applyAlignment="1">
      <alignment vertical="center"/>
    </xf>
    <xf numFmtId="0" fontId="169" fillId="0" borderId="29" xfId="0" applyFont="1" applyFill="1" applyBorder="1" applyAlignment="1">
      <alignment vertical="center"/>
    </xf>
    <xf numFmtId="0" fontId="171" fillId="0" borderId="10" xfId="0" applyFont="1" applyFill="1" applyBorder="1" applyAlignment="1">
      <alignment/>
    </xf>
    <xf numFmtId="0" fontId="203" fillId="0" borderId="0" xfId="0" applyFont="1" applyFill="1" applyBorder="1" applyAlignment="1">
      <alignment vertical="center"/>
    </xf>
    <xf numFmtId="0" fontId="179" fillId="0" borderId="21" xfId="0" applyFont="1" applyFill="1" applyBorder="1" applyAlignment="1">
      <alignment vertical="center"/>
    </xf>
    <xf numFmtId="0" fontId="179" fillId="0" borderId="10" xfId="0" applyFont="1" applyFill="1" applyBorder="1" applyAlignment="1">
      <alignment vertical="center"/>
    </xf>
    <xf numFmtId="56" fontId="172" fillId="0" borderId="29" xfId="0" applyNumberFormat="1" applyFont="1" applyFill="1" applyBorder="1" applyAlignment="1">
      <alignment vertical="center"/>
    </xf>
    <xf numFmtId="0" fontId="179" fillId="0" borderId="22" xfId="0" applyFont="1" applyFill="1" applyBorder="1" applyAlignment="1">
      <alignment vertical="center"/>
    </xf>
    <xf numFmtId="0" fontId="169" fillId="0" borderId="22" xfId="0" applyFont="1" applyFill="1" applyBorder="1" applyAlignment="1">
      <alignment vertical="center"/>
    </xf>
    <xf numFmtId="0" fontId="169" fillId="0" borderId="24" xfId="0" applyFont="1" applyFill="1" applyBorder="1" applyAlignment="1">
      <alignment vertical="center"/>
    </xf>
    <xf numFmtId="56" fontId="199" fillId="0" borderId="0" xfId="0" applyNumberFormat="1" applyFont="1" applyFill="1" applyAlignment="1">
      <alignment vertical="center"/>
    </xf>
    <xf numFmtId="56" fontId="170" fillId="0" borderId="20" xfId="0" applyNumberFormat="1" applyFont="1" applyFill="1" applyBorder="1" applyAlignment="1">
      <alignment horizontal="center"/>
    </xf>
    <xf numFmtId="56" fontId="170" fillId="0" borderId="26" xfId="0" applyNumberFormat="1" applyFont="1" applyFill="1" applyBorder="1" applyAlignment="1">
      <alignment horizontal="center"/>
    </xf>
    <xf numFmtId="0" fontId="198" fillId="0" borderId="10" xfId="0" applyFont="1" applyFill="1" applyBorder="1" applyAlignment="1">
      <alignment horizontal="center" vertical="top" shrinkToFit="1"/>
    </xf>
    <xf numFmtId="0" fontId="170" fillId="0" borderId="22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56" fontId="170" fillId="0" borderId="0" xfId="0" applyNumberFormat="1" applyFont="1" applyFill="1" applyAlignment="1">
      <alignment/>
    </xf>
    <xf numFmtId="0" fontId="175" fillId="0" borderId="0" xfId="0" applyFont="1" applyFill="1" applyAlignment="1">
      <alignment vertical="center" wrapText="1"/>
    </xf>
    <xf numFmtId="56" fontId="172" fillId="0" borderId="22" xfId="0" applyNumberFormat="1" applyFont="1" applyFill="1" applyBorder="1" applyAlignment="1">
      <alignment vertical="center"/>
    </xf>
    <xf numFmtId="56" fontId="172" fillId="0" borderId="0" xfId="0" applyNumberFormat="1" applyFont="1" applyFill="1" applyAlignment="1">
      <alignment vertical="center"/>
    </xf>
    <xf numFmtId="56" fontId="199" fillId="0" borderId="0" xfId="0" applyNumberFormat="1" applyFont="1" applyFill="1" applyAlignment="1">
      <alignment/>
    </xf>
    <xf numFmtId="56" fontId="172" fillId="0" borderId="0" xfId="0" applyNumberFormat="1" applyFont="1" applyFill="1" applyAlignment="1">
      <alignment/>
    </xf>
    <xf numFmtId="0" fontId="0" fillId="0" borderId="31" xfId="0" applyFill="1" applyBorder="1" applyAlignment="1">
      <alignment/>
    </xf>
    <xf numFmtId="56" fontId="199" fillId="0" borderId="12" xfId="0" applyNumberFormat="1" applyFont="1" applyFill="1" applyBorder="1" applyAlignment="1">
      <alignment vertical="center"/>
    </xf>
    <xf numFmtId="56" fontId="172" fillId="0" borderId="12" xfId="0" applyNumberFormat="1" applyFont="1" applyFill="1" applyBorder="1" applyAlignment="1">
      <alignment horizontal="center" vertical="center"/>
    </xf>
    <xf numFmtId="56" fontId="172" fillId="0" borderId="25" xfId="0" applyNumberFormat="1" applyFont="1" applyFill="1" applyBorder="1" applyAlignment="1">
      <alignment horizontal="center" vertical="center"/>
    </xf>
    <xf numFmtId="56" fontId="172" fillId="0" borderId="0" xfId="0" applyNumberFormat="1" applyFont="1" applyFill="1" applyBorder="1" applyAlignment="1">
      <alignment horizontal="center" vertical="center"/>
    </xf>
    <xf numFmtId="56" fontId="172" fillId="0" borderId="0" xfId="0" applyNumberFormat="1" applyFont="1" applyFill="1" applyAlignment="1">
      <alignment horizontal="center" vertical="center"/>
    </xf>
    <xf numFmtId="56" fontId="172" fillId="0" borderId="15" xfId="0" applyNumberFormat="1" applyFont="1" applyFill="1" applyBorder="1" applyAlignment="1">
      <alignment horizontal="center" vertical="center"/>
    </xf>
    <xf numFmtId="0" fontId="173" fillId="0" borderId="0" xfId="0" applyFont="1" applyFill="1" applyAlignment="1">
      <alignment vertical="center"/>
    </xf>
    <xf numFmtId="0" fontId="169" fillId="0" borderId="0" xfId="0" applyFont="1" applyFill="1" applyAlignment="1">
      <alignment vertical="center"/>
    </xf>
    <xf numFmtId="0" fontId="169" fillId="0" borderId="0" xfId="0" applyFont="1" applyFill="1" applyBorder="1" applyAlignment="1">
      <alignment horizontal="right" vertical="center"/>
    </xf>
    <xf numFmtId="56" fontId="170" fillId="0" borderId="12" xfId="0" applyNumberFormat="1" applyFont="1" applyFill="1" applyBorder="1" applyAlignment="1">
      <alignment horizontal="center"/>
    </xf>
    <xf numFmtId="0" fontId="169" fillId="0" borderId="10" xfId="0" applyFont="1" applyFill="1" applyBorder="1" applyAlignment="1">
      <alignment horizontal="right" vertical="center"/>
    </xf>
    <xf numFmtId="0" fontId="198" fillId="0" borderId="0" xfId="0" applyFont="1" applyFill="1" applyAlignment="1">
      <alignment vertical="top" shrinkToFit="1"/>
    </xf>
    <xf numFmtId="0" fontId="179" fillId="0" borderId="0" xfId="0" applyFont="1" applyFill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71" fillId="0" borderId="0" xfId="0" applyFont="1" applyFill="1" applyAlignment="1">
      <alignment/>
    </xf>
    <xf numFmtId="0" fontId="179" fillId="0" borderId="0" xfId="0" applyFont="1" applyFill="1" applyBorder="1" applyAlignment="1">
      <alignment horizontal="right" vertical="center"/>
    </xf>
    <xf numFmtId="0" fontId="198" fillId="0" borderId="0" xfId="0" applyFont="1" applyFill="1" applyAlignment="1">
      <alignment horizontal="center" vertical="top" shrinkToFit="1"/>
    </xf>
    <xf numFmtId="0" fontId="169" fillId="0" borderId="0" xfId="0" applyFont="1" applyFill="1" applyAlignment="1">
      <alignment horizontal="right" vertical="center"/>
    </xf>
    <xf numFmtId="0" fontId="170" fillId="0" borderId="0" xfId="0" applyFont="1" applyFill="1" applyAlignment="1">
      <alignment/>
    </xf>
    <xf numFmtId="56" fontId="170" fillId="0" borderId="0" xfId="0" applyNumberFormat="1" applyFont="1" applyFill="1" applyBorder="1" applyAlignment="1">
      <alignment/>
    </xf>
    <xf numFmtId="0" fontId="169" fillId="0" borderId="21" xfId="0" applyFont="1" applyFill="1" applyBorder="1" applyAlignment="1">
      <alignment vertical="center"/>
    </xf>
    <xf numFmtId="56" fontId="170" fillId="0" borderId="25" xfId="0" applyNumberFormat="1" applyFont="1" applyFill="1" applyBorder="1" applyAlignment="1">
      <alignment horizontal="center"/>
    </xf>
    <xf numFmtId="0" fontId="179" fillId="0" borderId="15" xfId="0" applyFont="1" applyFill="1" applyBorder="1" applyAlignment="1">
      <alignment horizontal="right" vertical="center"/>
    </xf>
    <xf numFmtId="0" fontId="203" fillId="0" borderId="12" xfId="0" applyFont="1" applyFill="1" applyBorder="1" applyAlignment="1">
      <alignment vertical="center"/>
    </xf>
    <xf numFmtId="0" fontId="17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174" fillId="0" borderId="0" xfId="0" applyFont="1" applyFill="1" applyAlignment="1">
      <alignment vertical="center"/>
    </xf>
    <xf numFmtId="0" fontId="174" fillId="0" borderId="15" xfId="0" applyFont="1" applyFill="1" applyBorder="1" applyAlignment="1">
      <alignment vertical="center"/>
    </xf>
    <xf numFmtId="0" fontId="203" fillId="0" borderId="0" xfId="0" applyFont="1" applyFill="1" applyAlignment="1">
      <alignment vertical="center"/>
    </xf>
    <xf numFmtId="0" fontId="170" fillId="0" borderId="0" xfId="0" applyFont="1" applyFill="1" applyAlignment="1">
      <alignment vertical="center"/>
    </xf>
    <xf numFmtId="0" fontId="169" fillId="0" borderId="20" xfId="0" applyFont="1" applyFill="1" applyBorder="1" applyAlignment="1">
      <alignment vertical="center"/>
    </xf>
    <xf numFmtId="0" fontId="202" fillId="0" borderId="22" xfId="0" applyFont="1" applyFill="1" applyBorder="1" applyAlignment="1">
      <alignment vertical="center"/>
    </xf>
    <xf numFmtId="0" fontId="202" fillId="0" borderId="0" xfId="0" applyFont="1" applyFill="1" applyAlignment="1">
      <alignment vertical="center"/>
    </xf>
    <xf numFmtId="0" fontId="39" fillId="0" borderId="1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39" fillId="0" borderId="25" xfId="0" applyFont="1" applyFill="1" applyBorder="1" applyAlignment="1">
      <alignment/>
    </xf>
    <xf numFmtId="0" fontId="0" fillId="0" borderId="29" xfId="0" applyFill="1" applyBorder="1" applyAlignment="1">
      <alignment/>
    </xf>
    <xf numFmtId="20" fontId="169" fillId="0" borderId="10" xfId="0" applyNumberFormat="1" applyFont="1" applyFill="1" applyBorder="1" applyAlignment="1">
      <alignment vertical="center"/>
    </xf>
    <xf numFmtId="0" fontId="179" fillId="0" borderId="12" xfId="0" applyFont="1" applyFill="1" applyBorder="1" applyAlignment="1">
      <alignment horizontal="right" vertical="center"/>
    </xf>
    <xf numFmtId="0" fontId="204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56" fontId="29" fillId="0" borderId="0" xfId="0" applyNumberFormat="1" applyFont="1" applyFill="1" applyAlignment="1">
      <alignment/>
    </xf>
    <xf numFmtId="56" fontId="2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center" wrapText="1"/>
    </xf>
    <xf numFmtId="20" fontId="12" fillId="0" borderId="11" xfId="63" applyNumberFormat="1" applyFont="1" applyFill="1" applyBorder="1" applyAlignment="1">
      <alignment horizontal="center" vertical="center"/>
      <protection/>
    </xf>
    <xf numFmtId="0" fontId="205" fillId="40" borderId="0" xfId="63" applyFont="1" applyFill="1" applyBorder="1" applyAlignment="1">
      <alignment horizontal="center" vertical="center"/>
      <protection/>
    </xf>
    <xf numFmtId="0" fontId="205" fillId="40" borderId="0" xfId="0" applyFont="1" applyFill="1" applyBorder="1" applyAlignment="1">
      <alignment horizontal="center" vertical="center"/>
    </xf>
    <xf numFmtId="0" fontId="18" fillId="39" borderId="0" xfId="63" applyFont="1" applyFill="1" applyBorder="1" applyAlignment="1">
      <alignment horizontal="center" vertical="center"/>
      <protection/>
    </xf>
    <xf numFmtId="0" fontId="18" fillId="39" borderId="0" xfId="0" applyFont="1" applyFill="1" applyBorder="1" applyAlignment="1">
      <alignment horizontal="center" vertical="center"/>
    </xf>
    <xf numFmtId="56" fontId="206" fillId="38" borderId="0" xfId="0" applyNumberFormat="1" applyFont="1" applyFill="1" applyBorder="1" applyAlignment="1">
      <alignment vertical="top"/>
    </xf>
    <xf numFmtId="0" fontId="37" fillId="0" borderId="0" xfId="0" applyFont="1" applyBorder="1" applyAlignment="1">
      <alignment horizontal="right" vertical="top" shrinkToFit="1"/>
    </xf>
    <xf numFmtId="0" fontId="22" fillId="0" borderId="0" xfId="0" applyFont="1" applyFill="1" applyAlignment="1">
      <alignment horizontal="right" vertical="center"/>
    </xf>
    <xf numFmtId="20" fontId="76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top" shrinkToFit="1"/>
    </xf>
    <xf numFmtId="0" fontId="37" fillId="0" borderId="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/>
    </xf>
    <xf numFmtId="0" fontId="43" fillId="0" borderId="10" xfId="60" applyFont="1" applyFill="1" applyBorder="1" applyAlignment="1">
      <alignment horizontal="left" vertical="top" shrinkToFit="1"/>
      <protection/>
    </xf>
    <xf numFmtId="0" fontId="43" fillId="0" borderId="14" xfId="60" applyFont="1" applyFill="1" applyBorder="1" applyAlignment="1">
      <alignment horizontal="left" vertical="top" shrinkToFit="1"/>
      <protection/>
    </xf>
    <xf numFmtId="0" fontId="52" fillId="0" borderId="16" xfId="60" applyFont="1" applyFill="1" applyBorder="1" applyAlignment="1">
      <alignment horizontal="center" shrinkToFit="1"/>
      <protection/>
    </xf>
    <xf numFmtId="49" fontId="13" fillId="0" borderId="11" xfId="63" applyNumberFormat="1" applyFont="1" applyFill="1" applyBorder="1" applyAlignment="1">
      <alignment horizontal="center" vertical="center"/>
      <protection/>
    </xf>
    <xf numFmtId="0" fontId="52" fillId="0" borderId="16" xfId="63" applyFont="1" applyBorder="1" applyAlignment="1">
      <alignment horizontal="center" shrinkToFit="1"/>
      <protection/>
    </xf>
    <xf numFmtId="49" fontId="13" fillId="0" borderId="14" xfId="63" applyNumberFormat="1" applyFont="1" applyBorder="1" applyAlignment="1">
      <alignment horizontal="center" vertical="center"/>
      <protection/>
    </xf>
    <xf numFmtId="0" fontId="70" fillId="0" borderId="16" xfId="63" applyFont="1" applyBorder="1" applyAlignment="1">
      <alignment horizontal="center" shrinkToFit="1"/>
      <protection/>
    </xf>
    <xf numFmtId="0" fontId="11" fillId="0" borderId="0" xfId="63" applyFont="1" applyBorder="1" applyAlignment="1">
      <alignment horizontal="left" vertical="center"/>
      <protection/>
    </xf>
    <xf numFmtId="0" fontId="11" fillId="37" borderId="11" xfId="63" applyFont="1" applyFill="1" applyBorder="1" applyAlignment="1">
      <alignment horizontal="center" vertical="center"/>
      <protection/>
    </xf>
    <xf numFmtId="0" fontId="11" fillId="0" borderId="12" xfId="63" applyFont="1" applyBorder="1" applyAlignment="1">
      <alignment horizontal="left" vertical="center"/>
      <protection/>
    </xf>
    <xf numFmtId="0" fontId="46" fillId="37" borderId="11" xfId="63" applyFont="1" applyFill="1" applyBorder="1" applyAlignment="1">
      <alignment horizontal="center" shrinkToFit="1"/>
      <protection/>
    </xf>
    <xf numFmtId="0" fontId="11" fillId="37" borderId="18" xfId="63" applyFont="1" applyFill="1" applyBorder="1" applyAlignment="1">
      <alignment horizontal="center" vertical="center"/>
      <protection/>
    </xf>
    <xf numFmtId="0" fontId="11" fillId="37" borderId="16" xfId="63" applyFont="1" applyFill="1" applyBorder="1" applyAlignment="1">
      <alignment horizontal="center" vertical="center"/>
      <protection/>
    </xf>
    <xf numFmtId="0" fontId="46" fillId="37" borderId="11" xfId="63" applyFont="1" applyFill="1" applyBorder="1" applyAlignment="1">
      <alignment horizontal="center"/>
      <protection/>
    </xf>
    <xf numFmtId="0" fontId="66" fillId="37" borderId="11" xfId="63" applyFont="1" applyFill="1" applyBorder="1" applyAlignment="1">
      <alignment horizontal="center"/>
      <protection/>
    </xf>
    <xf numFmtId="0" fontId="66" fillId="37" borderId="11" xfId="63" applyFont="1" applyFill="1" applyBorder="1" applyAlignment="1">
      <alignment horizontal="center" shrinkToFit="1"/>
      <protection/>
    </xf>
    <xf numFmtId="56" fontId="55" fillId="0" borderId="0" xfId="0" applyNumberFormat="1" applyFont="1" applyAlignment="1">
      <alignment vertical="top"/>
    </xf>
    <xf numFmtId="56" fontId="56" fillId="0" borderId="0" xfId="0" applyNumberFormat="1" applyFont="1" applyAlignment="1">
      <alignment horizontal="left" vertical="center"/>
    </xf>
    <xf numFmtId="0" fontId="207" fillId="37" borderId="0" xfId="0" applyFont="1" applyFill="1" applyAlignment="1">
      <alignment horizontal="center" vertical="center"/>
    </xf>
    <xf numFmtId="0" fontId="58" fillId="8" borderId="18" xfId="0" applyFont="1" applyFill="1" applyBorder="1" applyAlignment="1">
      <alignment horizontal="center" vertical="center" shrinkToFit="1"/>
    </xf>
    <xf numFmtId="0" fontId="58" fillId="8" borderId="16" xfId="0" applyFont="1" applyFill="1" applyBorder="1" applyAlignment="1">
      <alignment horizontal="center" vertical="center" shrinkToFit="1"/>
    </xf>
    <xf numFmtId="0" fontId="37" fillId="0" borderId="12" xfId="0" applyFont="1" applyBorder="1" applyAlignment="1">
      <alignment horizontal="right" vertical="top" shrinkToFit="1"/>
    </xf>
    <xf numFmtId="20" fontId="37" fillId="0" borderId="12" xfId="0" applyNumberFormat="1" applyFont="1" applyBorder="1" applyAlignment="1">
      <alignment horizontal="left" vertical="top"/>
    </xf>
    <xf numFmtId="56" fontId="62" fillId="0" borderId="10" xfId="0" applyNumberFormat="1" applyFont="1" applyBorder="1" applyAlignment="1">
      <alignment horizontal="left"/>
    </xf>
    <xf numFmtId="20" fontId="207" fillId="37" borderId="0" xfId="0" applyNumberFormat="1" applyFont="1" applyFill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54" fillId="0" borderId="0" xfId="0" applyFont="1" applyAlignment="1">
      <alignment horizontal="left" vertical="center"/>
    </xf>
    <xf numFmtId="56" fontId="62" fillId="0" borderId="10" xfId="0" applyNumberFormat="1" applyFont="1" applyBorder="1" applyAlignment="1">
      <alignment horizontal="left" shrinkToFit="1"/>
    </xf>
    <xf numFmtId="0" fontId="10" fillId="37" borderId="0" xfId="0" applyFont="1" applyFill="1" applyAlignment="1">
      <alignment horizontal="center" vertical="center"/>
    </xf>
    <xf numFmtId="56" fontId="62" fillId="0" borderId="10" xfId="0" applyNumberFormat="1" applyFont="1" applyBorder="1" applyAlignment="1">
      <alignment horizontal="left" vertical="center" shrinkToFit="1"/>
    </xf>
    <xf numFmtId="0" fontId="58" fillId="8" borderId="21" xfId="0" applyFont="1" applyFill="1" applyBorder="1" applyAlignment="1">
      <alignment horizontal="center" shrinkToFit="1"/>
    </xf>
    <xf numFmtId="0" fontId="58" fillId="8" borderId="29" xfId="0" applyFont="1" applyFill="1" applyBorder="1" applyAlignment="1">
      <alignment horizontal="center" shrinkToFit="1"/>
    </xf>
    <xf numFmtId="0" fontId="10" fillId="37" borderId="0" xfId="0" applyFont="1" applyFill="1" applyBorder="1" applyAlignment="1">
      <alignment horizontal="center" vertical="center"/>
    </xf>
    <xf numFmtId="0" fontId="58" fillId="8" borderId="18" xfId="0" applyFont="1" applyFill="1" applyBorder="1" applyAlignment="1">
      <alignment horizontal="center" shrinkToFit="1"/>
    </xf>
    <xf numFmtId="0" fontId="58" fillId="8" borderId="16" xfId="0" applyFont="1" applyFill="1" applyBorder="1" applyAlignment="1">
      <alignment horizontal="center" shrinkToFit="1"/>
    </xf>
    <xf numFmtId="0" fontId="208" fillId="40" borderId="0" xfId="63" applyFont="1" applyFill="1" applyBorder="1" applyAlignment="1">
      <alignment horizontal="center" vertical="center"/>
      <protection/>
    </xf>
    <xf numFmtId="0" fontId="207" fillId="40" borderId="0" xfId="0" applyFont="1" applyFill="1" applyBorder="1" applyAlignment="1">
      <alignment horizontal="center" vertical="center"/>
    </xf>
    <xf numFmtId="0" fontId="209" fillId="40" borderId="0" xfId="63" applyFont="1" applyFill="1" applyBorder="1" applyAlignment="1">
      <alignment horizontal="center"/>
      <protection/>
    </xf>
    <xf numFmtId="0" fontId="71" fillId="39" borderId="0" xfId="63" applyFont="1" applyFill="1" applyBorder="1" applyAlignment="1">
      <alignment horizontal="center"/>
      <protection/>
    </xf>
    <xf numFmtId="0" fontId="11" fillId="39" borderId="0" xfId="63" applyFont="1" applyFill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vertical="center"/>
      <protection/>
    </xf>
    <xf numFmtId="56" fontId="62" fillId="0" borderId="10" xfId="0" applyNumberFormat="1" applyFont="1" applyBorder="1" applyAlignment="1">
      <alignment horizontal="left" vertical="center"/>
    </xf>
    <xf numFmtId="0" fontId="210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center" vertical="center"/>
    </xf>
    <xf numFmtId="56" fontId="25" fillId="0" borderId="0" xfId="0" applyNumberFormat="1" applyFont="1" applyAlignment="1">
      <alignment horizontal="left"/>
    </xf>
    <xf numFmtId="0" fontId="210" fillId="38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56" fontId="62" fillId="0" borderId="0" xfId="0" applyNumberFormat="1" applyFont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35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59" fillId="0" borderId="0" xfId="0" applyFont="1" applyFill="1" applyAlignment="1">
      <alignment horizontal="left"/>
    </xf>
    <xf numFmtId="0" fontId="6" fillId="35" borderId="10" xfId="0" applyFont="1" applyFill="1" applyBorder="1" applyAlignment="1">
      <alignment horizontal="right"/>
    </xf>
    <xf numFmtId="0" fontId="211" fillId="0" borderId="0" xfId="0" applyFont="1" applyBorder="1" applyAlignment="1">
      <alignment horizontal="left" vertical="center"/>
    </xf>
    <xf numFmtId="0" fontId="212" fillId="37" borderId="0" xfId="0" applyFont="1" applyFill="1" applyAlignment="1">
      <alignment horizontal="center" vertical="center" shrinkToFit="1"/>
    </xf>
    <xf numFmtId="56" fontId="176" fillId="35" borderId="0" xfId="0" applyNumberFormat="1" applyFont="1" applyFill="1" applyAlignment="1">
      <alignment/>
    </xf>
    <xf numFmtId="56" fontId="213" fillId="37" borderId="0" xfId="0" applyNumberFormat="1" applyFont="1" applyFill="1" applyAlignment="1">
      <alignment horizontal="center"/>
    </xf>
    <xf numFmtId="0" fontId="180" fillId="0" borderId="20" xfId="0" applyFont="1" applyFill="1" applyBorder="1" applyAlignment="1">
      <alignment horizontal="left" vertical="top" shrinkToFit="1"/>
    </xf>
    <xf numFmtId="0" fontId="180" fillId="0" borderId="12" xfId="0" applyFont="1" applyFill="1" applyBorder="1" applyAlignment="1">
      <alignment horizontal="left" vertical="top" shrinkToFit="1"/>
    </xf>
    <xf numFmtId="0" fontId="180" fillId="0" borderId="25" xfId="0" applyFont="1" applyFill="1" applyBorder="1" applyAlignment="1">
      <alignment horizontal="left" vertical="top" shrinkToFit="1"/>
    </xf>
    <xf numFmtId="0" fontId="180" fillId="0" borderId="27" xfId="0" applyFont="1" applyFill="1" applyBorder="1" applyAlignment="1">
      <alignment horizontal="left" vertical="top" shrinkToFit="1"/>
    </xf>
    <xf numFmtId="0" fontId="180" fillId="0" borderId="0" xfId="0" applyFont="1" applyFill="1" applyAlignment="1">
      <alignment horizontal="left" vertical="top" shrinkToFit="1"/>
    </xf>
    <xf numFmtId="0" fontId="180" fillId="0" borderId="15" xfId="0" applyFont="1" applyFill="1" applyBorder="1" applyAlignment="1">
      <alignment horizontal="left" vertical="top" shrinkToFit="1"/>
    </xf>
    <xf numFmtId="0" fontId="180" fillId="0" borderId="21" xfId="0" applyFont="1" applyFill="1" applyBorder="1" applyAlignment="1">
      <alignment horizontal="left" vertical="top" shrinkToFit="1"/>
    </xf>
    <xf numFmtId="0" fontId="180" fillId="0" borderId="10" xfId="0" applyFont="1" applyFill="1" applyBorder="1" applyAlignment="1">
      <alignment horizontal="left" vertical="top" shrinkToFit="1"/>
    </xf>
    <xf numFmtId="0" fontId="180" fillId="0" borderId="29" xfId="0" applyFont="1" applyFill="1" applyBorder="1" applyAlignment="1">
      <alignment horizontal="left" vertical="top" shrinkToFit="1"/>
    </xf>
    <xf numFmtId="56" fontId="24" fillId="35" borderId="12" xfId="0" applyNumberFormat="1" applyFont="1" applyFill="1" applyBorder="1" applyAlignment="1">
      <alignment horizontal="center" vertical="center"/>
    </xf>
    <xf numFmtId="56" fontId="24" fillId="35" borderId="25" xfId="0" applyNumberFormat="1" applyFont="1" applyFill="1" applyBorder="1" applyAlignment="1">
      <alignment horizontal="center" vertical="center"/>
    </xf>
    <xf numFmtId="56" fontId="24" fillId="35" borderId="0" xfId="0" applyNumberFormat="1" applyFont="1" applyFill="1" applyAlignment="1">
      <alignment horizontal="center" vertical="center"/>
    </xf>
    <xf numFmtId="56" fontId="24" fillId="35" borderId="15" xfId="0" applyNumberFormat="1" applyFont="1" applyFill="1" applyBorder="1" applyAlignment="1">
      <alignment horizontal="center" vertical="center"/>
    </xf>
    <xf numFmtId="0" fontId="36" fillId="35" borderId="0" xfId="0" applyFont="1" applyFill="1" applyAlignment="1">
      <alignment horizontal="right" vertical="center"/>
    </xf>
    <xf numFmtId="0" fontId="36" fillId="35" borderId="15" xfId="0" applyFont="1" applyFill="1" applyBorder="1" applyAlignment="1">
      <alignment horizontal="right" vertical="center"/>
    </xf>
    <xf numFmtId="0" fontId="179" fillId="0" borderId="20" xfId="0" applyFont="1" applyFill="1" applyBorder="1" applyAlignment="1">
      <alignment horizontal="left" vertical="top"/>
    </xf>
    <xf numFmtId="0" fontId="179" fillId="0" borderId="12" xfId="0" applyFont="1" applyFill="1" applyBorder="1" applyAlignment="1">
      <alignment horizontal="left" vertical="top"/>
    </xf>
    <xf numFmtId="0" fontId="179" fillId="0" borderId="25" xfId="0" applyFont="1" applyFill="1" applyBorder="1" applyAlignment="1">
      <alignment horizontal="left" vertical="top"/>
    </xf>
    <xf numFmtId="0" fontId="179" fillId="0" borderId="27" xfId="0" applyFont="1" applyFill="1" applyBorder="1" applyAlignment="1">
      <alignment horizontal="left" vertical="top"/>
    </xf>
    <xf numFmtId="0" fontId="179" fillId="0" borderId="0" xfId="0" applyFont="1" applyFill="1" applyAlignment="1">
      <alignment horizontal="left" vertical="top"/>
    </xf>
    <xf numFmtId="0" fontId="179" fillId="0" borderId="15" xfId="0" applyFont="1" applyFill="1" applyBorder="1" applyAlignment="1">
      <alignment horizontal="left" vertical="top"/>
    </xf>
    <xf numFmtId="0" fontId="179" fillId="0" borderId="21" xfId="0" applyFont="1" applyFill="1" applyBorder="1" applyAlignment="1">
      <alignment horizontal="left" vertical="top"/>
    </xf>
    <xf numFmtId="0" fontId="179" fillId="0" borderId="10" xfId="0" applyFont="1" applyFill="1" applyBorder="1" applyAlignment="1">
      <alignment horizontal="left" vertical="top"/>
    </xf>
    <xf numFmtId="0" fontId="179" fillId="0" borderId="29" xfId="0" applyFont="1" applyFill="1" applyBorder="1" applyAlignment="1">
      <alignment horizontal="left" vertical="top"/>
    </xf>
    <xf numFmtId="0" fontId="36" fillId="35" borderId="10" xfId="0" applyFont="1" applyFill="1" applyBorder="1" applyAlignment="1">
      <alignment horizontal="right" vertical="center"/>
    </xf>
    <xf numFmtId="0" fontId="36" fillId="35" borderId="29" xfId="0" applyFont="1" applyFill="1" applyBorder="1" applyAlignment="1">
      <alignment horizontal="right" vertical="center"/>
    </xf>
    <xf numFmtId="0" fontId="40" fillId="35" borderId="12" xfId="0" applyFont="1" applyFill="1" applyBorder="1" applyAlignment="1">
      <alignment horizontal="center" vertical="top" shrinkToFit="1"/>
    </xf>
    <xf numFmtId="0" fontId="40" fillId="35" borderId="0" xfId="0" applyFont="1" applyFill="1" applyAlignment="1">
      <alignment horizontal="center" vertical="top" shrinkToFit="1"/>
    </xf>
    <xf numFmtId="0" fontId="30" fillId="35" borderId="0" xfId="0" applyFont="1" applyFill="1" applyAlignment="1">
      <alignment horizontal="right" vertical="center"/>
    </xf>
    <xf numFmtId="0" fontId="30" fillId="35" borderId="15" xfId="0" applyFont="1" applyFill="1" applyBorder="1" applyAlignment="1">
      <alignment horizontal="right" vertical="center"/>
    </xf>
    <xf numFmtId="0" fontId="39" fillId="35" borderId="12" xfId="0" applyFont="1" applyFill="1" applyBorder="1" applyAlignment="1">
      <alignment horizontal="right" vertical="center"/>
    </xf>
    <xf numFmtId="0" fontId="39" fillId="35" borderId="25" xfId="0" applyFont="1" applyFill="1" applyBorder="1" applyAlignment="1">
      <alignment horizontal="right" vertical="center"/>
    </xf>
    <xf numFmtId="0" fontId="39" fillId="35" borderId="0" xfId="0" applyFont="1" applyFill="1" applyAlignment="1">
      <alignment horizontal="right" vertical="center"/>
    </xf>
    <xf numFmtId="0" fontId="39" fillId="35" borderId="15" xfId="0" applyFont="1" applyFill="1" applyBorder="1" applyAlignment="1">
      <alignment horizontal="right" vertical="center"/>
    </xf>
    <xf numFmtId="0" fontId="36" fillId="35" borderId="0" xfId="0" applyFont="1" applyFill="1" applyAlignment="1">
      <alignment horizontal="right" vertical="center" wrapText="1"/>
    </xf>
    <xf numFmtId="0" fontId="6" fillId="35" borderId="12" xfId="0" applyFont="1" applyFill="1" applyBorder="1" applyAlignment="1">
      <alignment horizontal="right"/>
    </xf>
    <xf numFmtId="0" fontId="6" fillId="35" borderId="25" xfId="0" applyFont="1" applyFill="1" applyBorder="1" applyAlignment="1">
      <alignment horizontal="right"/>
    </xf>
    <xf numFmtId="0" fontId="6" fillId="35" borderId="0" xfId="0" applyFont="1" applyFill="1" applyAlignment="1">
      <alignment horizontal="right"/>
    </xf>
    <xf numFmtId="0" fontId="6" fillId="35" borderId="15" xfId="0" applyFont="1" applyFill="1" applyBorder="1" applyAlignment="1">
      <alignment horizontal="right"/>
    </xf>
    <xf numFmtId="0" fontId="198" fillId="35" borderId="0" xfId="0" applyFont="1" applyFill="1" applyAlignment="1">
      <alignment horizontal="center" vertical="top" shrinkToFit="1"/>
    </xf>
    <xf numFmtId="56" fontId="179" fillId="35" borderId="12" xfId="0" applyNumberFormat="1" applyFont="1" applyFill="1" applyBorder="1" applyAlignment="1">
      <alignment horizontal="right" vertical="center"/>
    </xf>
    <xf numFmtId="56" fontId="179" fillId="35" borderId="25" xfId="0" applyNumberFormat="1" applyFont="1" applyFill="1" applyBorder="1" applyAlignment="1">
      <alignment horizontal="right" vertical="center"/>
    </xf>
    <xf numFmtId="56" fontId="179" fillId="35" borderId="0" xfId="0" applyNumberFormat="1" applyFont="1" applyFill="1" applyAlignment="1">
      <alignment horizontal="right" vertical="center"/>
    </xf>
    <xf numFmtId="56" fontId="179" fillId="35" borderId="15" xfId="0" applyNumberFormat="1" applyFont="1" applyFill="1" applyBorder="1" applyAlignment="1">
      <alignment horizontal="right" vertical="center"/>
    </xf>
    <xf numFmtId="0" fontId="169" fillId="35" borderId="0" xfId="0" applyFont="1" applyFill="1" applyAlignment="1">
      <alignment horizontal="right" vertical="center"/>
    </xf>
    <xf numFmtId="0" fontId="169" fillId="35" borderId="15" xfId="0" applyFont="1" applyFill="1" applyBorder="1" applyAlignment="1">
      <alignment horizontal="right" vertical="center"/>
    </xf>
    <xf numFmtId="0" fontId="169" fillId="35" borderId="10" xfId="0" applyFont="1" applyFill="1" applyBorder="1" applyAlignment="1">
      <alignment horizontal="right" vertical="center"/>
    </xf>
    <xf numFmtId="0" fontId="169" fillId="35" borderId="29" xfId="0" applyFont="1" applyFill="1" applyBorder="1" applyAlignment="1">
      <alignment horizontal="right" vertical="center"/>
    </xf>
    <xf numFmtId="56" fontId="173" fillId="35" borderId="12" xfId="0" applyNumberFormat="1" applyFont="1" applyFill="1" applyBorder="1" applyAlignment="1">
      <alignment horizontal="center" vertical="center"/>
    </xf>
    <xf numFmtId="56" fontId="173" fillId="35" borderId="25" xfId="0" applyNumberFormat="1" applyFont="1" applyFill="1" applyBorder="1" applyAlignment="1">
      <alignment horizontal="center" vertical="center"/>
    </xf>
    <xf numFmtId="56" fontId="173" fillId="35" borderId="0" xfId="0" applyNumberFormat="1" applyFont="1" applyFill="1" applyAlignment="1">
      <alignment horizontal="center" vertical="center"/>
    </xf>
    <xf numFmtId="56" fontId="173" fillId="35" borderId="15" xfId="0" applyNumberFormat="1" applyFont="1" applyFill="1" applyBorder="1" applyAlignment="1">
      <alignment horizontal="center" vertical="center"/>
    </xf>
    <xf numFmtId="56" fontId="199" fillId="35" borderId="12" xfId="0" applyNumberFormat="1" applyFont="1" applyFill="1" applyBorder="1" applyAlignment="1">
      <alignment horizontal="center" vertical="center"/>
    </xf>
    <xf numFmtId="56" fontId="199" fillId="35" borderId="25" xfId="0" applyNumberFormat="1" applyFont="1" applyFill="1" applyBorder="1" applyAlignment="1">
      <alignment horizontal="center" vertical="center"/>
    </xf>
    <xf numFmtId="56" fontId="199" fillId="35" borderId="0" xfId="0" applyNumberFormat="1" applyFont="1" applyFill="1" applyAlignment="1">
      <alignment horizontal="center" vertical="center"/>
    </xf>
    <xf numFmtId="56" fontId="199" fillId="35" borderId="15" xfId="0" applyNumberFormat="1" applyFont="1" applyFill="1" applyBorder="1" applyAlignment="1">
      <alignment horizontal="center" vertical="center"/>
    </xf>
    <xf numFmtId="0" fontId="198" fillId="35" borderId="12" xfId="0" applyFont="1" applyFill="1" applyBorder="1" applyAlignment="1">
      <alignment horizontal="center" vertical="top" shrinkToFit="1"/>
    </xf>
    <xf numFmtId="0" fontId="179" fillId="35" borderId="0" xfId="0" applyFont="1" applyFill="1" applyAlignment="1">
      <alignment horizontal="right" vertical="center"/>
    </xf>
    <xf numFmtId="0" fontId="179" fillId="35" borderId="15" xfId="0" applyFont="1" applyFill="1" applyBorder="1" applyAlignment="1">
      <alignment horizontal="right" vertical="center"/>
    </xf>
    <xf numFmtId="56" fontId="181" fillId="40" borderId="0" xfId="0" applyNumberFormat="1" applyFont="1" applyFill="1" applyBorder="1" applyAlignment="1">
      <alignment/>
    </xf>
    <xf numFmtId="0" fontId="36" fillId="0" borderId="0" xfId="0" applyFont="1" applyFill="1" applyAlignment="1">
      <alignment horizontal="right" vertical="center"/>
    </xf>
    <xf numFmtId="0" fontId="36" fillId="0" borderId="15" xfId="0" applyFont="1" applyFill="1" applyBorder="1" applyAlignment="1">
      <alignment horizontal="right" vertical="center"/>
    </xf>
    <xf numFmtId="0" fontId="211" fillId="0" borderId="0" xfId="0" applyFont="1" applyFill="1" applyBorder="1" applyAlignment="1">
      <alignment horizontal="left" vertical="center"/>
    </xf>
    <xf numFmtId="0" fontId="214" fillId="40" borderId="0" xfId="0" applyFont="1" applyFill="1" applyAlignment="1">
      <alignment horizontal="left" shrinkToFit="1"/>
    </xf>
    <xf numFmtId="56" fontId="213" fillId="40" borderId="0" xfId="0" applyNumberFormat="1" applyFont="1" applyFill="1" applyAlignment="1">
      <alignment horizontal="center"/>
    </xf>
    <xf numFmtId="56" fontId="206" fillId="40" borderId="0" xfId="0" applyNumberFormat="1" applyFont="1" applyFill="1" applyAlignment="1">
      <alignment horizontal="center"/>
    </xf>
    <xf numFmtId="0" fontId="39" fillId="0" borderId="12" xfId="0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56" fontId="181" fillId="40" borderId="0" xfId="0" applyNumberFormat="1" applyFont="1" applyFill="1" applyAlignment="1">
      <alignment/>
    </xf>
    <xf numFmtId="0" fontId="214" fillId="40" borderId="0" xfId="0" applyFont="1" applyFill="1" applyAlignment="1">
      <alignment horizontal="right" vertical="top"/>
    </xf>
    <xf numFmtId="56" fontId="206" fillId="40" borderId="0" xfId="0" applyNumberFormat="1" applyFont="1" applyFill="1" applyBorder="1" applyAlignment="1">
      <alignment horizontal="center"/>
    </xf>
    <xf numFmtId="56" fontId="176" fillId="35" borderId="0" xfId="0" applyNumberFormat="1" applyFont="1" applyFill="1" applyBorder="1" applyAlignment="1">
      <alignment/>
    </xf>
    <xf numFmtId="56" fontId="24" fillId="0" borderId="12" xfId="0" applyNumberFormat="1" applyFont="1" applyFill="1" applyBorder="1" applyAlignment="1">
      <alignment horizontal="center" vertical="center"/>
    </xf>
    <xf numFmtId="56" fontId="24" fillId="0" borderId="25" xfId="0" applyNumberFormat="1" applyFont="1" applyFill="1" applyBorder="1" applyAlignment="1">
      <alignment horizontal="center" vertical="center"/>
    </xf>
    <xf numFmtId="56" fontId="24" fillId="0" borderId="0" xfId="0" applyNumberFormat="1" applyFont="1" applyFill="1" applyAlignment="1">
      <alignment horizontal="center" vertical="center"/>
    </xf>
    <xf numFmtId="56" fontId="24" fillId="0" borderId="15" xfId="0" applyNumberFormat="1" applyFont="1" applyFill="1" applyBorder="1" applyAlignment="1">
      <alignment horizontal="center" vertical="center"/>
    </xf>
    <xf numFmtId="20" fontId="36" fillId="0" borderId="0" xfId="0" applyNumberFormat="1" applyFont="1" applyFill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29" xfId="0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center" vertical="top" shrinkToFit="1"/>
    </xf>
    <xf numFmtId="0" fontId="40" fillId="0" borderId="0" xfId="0" applyFont="1" applyFill="1" applyAlignment="1">
      <alignment horizontal="center" vertical="top" shrinkToFit="1"/>
    </xf>
    <xf numFmtId="0" fontId="30" fillId="0" borderId="0" xfId="0" applyFont="1" applyFill="1" applyAlignment="1">
      <alignment horizontal="right" vertical="center"/>
    </xf>
    <xf numFmtId="0" fontId="30" fillId="0" borderId="15" xfId="0" applyFont="1" applyFill="1" applyBorder="1" applyAlignment="1">
      <alignment horizontal="right" vertical="center"/>
    </xf>
    <xf numFmtId="20" fontId="36" fillId="0" borderId="0" xfId="0" applyNumberFormat="1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/>
    </xf>
    <xf numFmtId="20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198" fillId="0" borderId="0" xfId="0" applyFont="1" applyFill="1" applyAlignment="1">
      <alignment horizontal="center" vertical="top" shrinkToFit="1"/>
    </xf>
    <xf numFmtId="0" fontId="73" fillId="0" borderId="0" xfId="0" applyFont="1" applyFill="1" applyBorder="1" applyAlignment="1">
      <alignment horizontal="left" vertical="center"/>
    </xf>
    <xf numFmtId="0" fontId="27" fillId="39" borderId="0" xfId="0" applyFont="1" applyFill="1" applyAlignment="1">
      <alignment horizontal="left" shrinkToFit="1"/>
    </xf>
    <xf numFmtId="0" fontId="215" fillId="39" borderId="0" xfId="0" applyFont="1" applyFill="1" applyAlignment="1">
      <alignment horizontal="right" vertical="top"/>
    </xf>
    <xf numFmtId="56" fontId="216" fillId="39" borderId="0" xfId="0" applyNumberFormat="1" applyFont="1" applyFill="1" applyAlignment="1">
      <alignment horizontal="center"/>
    </xf>
    <xf numFmtId="56" fontId="217" fillId="39" borderId="0" xfId="0" applyNumberFormat="1" applyFont="1" applyFill="1" applyAlignment="1">
      <alignment horizontal="center"/>
    </xf>
    <xf numFmtId="56" fontId="176" fillId="39" borderId="0" xfId="0" applyNumberFormat="1" applyFont="1" applyFill="1" applyBorder="1" applyAlignment="1">
      <alignment/>
    </xf>
    <xf numFmtId="56" fontId="176" fillId="39" borderId="0" xfId="0" applyNumberFormat="1" applyFont="1" applyFill="1" applyAlignment="1">
      <alignment/>
    </xf>
    <xf numFmtId="0" fontId="34" fillId="0" borderId="20" xfId="0" applyFont="1" applyFill="1" applyBorder="1" applyAlignment="1">
      <alignment horizontal="left" vertical="top" shrinkToFit="1"/>
    </xf>
    <xf numFmtId="0" fontId="34" fillId="0" borderId="12" xfId="0" applyFont="1" applyFill="1" applyBorder="1" applyAlignment="1">
      <alignment horizontal="left" vertical="top" shrinkToFit="1"/>
    </xf>
    <xf numFmtId="0" fontId="34" fillId="0" borderId="25" xfId="0" applyFont="1" applyFill="1" applyBorder="1" applyAlignment="1">
      <alignment horizontal="left" vertical="top" shrinkToFit="1"/>
    </xf>
    <xf numFmtId="0" fontId="34" fillId="0" borderId="27" xfId="0" applyFont="1" applyFill="1" applyBorder="1" applyAlignment="1">
      <alignment horizontal="left" vertical="top" shrinkToFit="1"/>
    </xf>
    <xf numFmtId="0" fontId="34" fillId="0" borderId="0" xfId="0" applyFont="1" applyFill="1" applyAlignment="1">
      <alignment horizontal="left" vertical="top" shrinkToFit="1"/>
    </xf>
    <xf numFmtId="0" fontId="34" fillId="0" borderId="15" xfId="0" applyFont="1" applyFill="1" applyBorder="1" applyAlignment="1">
      <alignment horizontal="left" vertical="top" shrinkToFit="1"/>
    </xf>
    <xf numFmtId="0" fontId="34" fillId="0" borderId="21" xfId="0" applyFont="1" applyFill="1" applyBorder="1" applyAlignment="1">
      <alignment horizontal="left" vertical="top" shrinkToFit="1"/>
    </xf>
    <xf numFmtId="0" fontId="34" fillId="0" borderId="10" xfId="0" applyFont="1" applyFill="1" applyBorder="1" applyAlignment="1">
      <alignment horizontal="left" vertical="top" shrinkToFit="1"/>
    </xf>
    <xf numFmtId="0" fontId="34" fillId="0" borderId="29" xfId="0" applyFont="1" applyFill="1" applyBorder="1" applyAlignment="1">
      <alignment horizontal="left" vertical="top" shrinkToFit="1"/>
    </xf>
    <xf numFmtId="0" fontId="30" fillId="0" borderId="20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30" fillId="0" borderId="25" xfId="0" applyFont="1" applyFill="1" applyBorder="1" applyAlignment="1">
      <alignment horizontal="left" vertical="top"/>
    </xf>
    <xf numFmtId="0" fontId="30" fillId="0" borderId="27" xfId="0" applyFont="1" applyFill="1" applyBorder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30" fillId="0" borderId="15" xfId="0" applyFont="1" applyFill="1" applyBorder="1" applyAlignment="1">
      <alignment horizontal="left" vertical="top"/>
    </xf>
    <xf numFmtId="0" fontId="30" fillId="0" borderId="21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169" fillId="0" borderId="0" xfId="0" applyFont="1" applyFill="1" applyBorder="1" applyAlignment="1">
      <alignment horizontal="right" vertical="center"/>
    </xf>
    <xf numFmtId="0" fontId="169" fillId="0" borderId="15" xfId="0" applyFont="1" applyFill="1" applyBorder="1" applyAlignment="1">
      <alignment horizontal="right" vertical="center"/>
    </xf>
    <xf numFmtId="20" fontId="169" fillId="0" borderId="0" xfId="0" applyNumberFormat="1" applyFont="1" applyFill="1" applyBorder="1" applyAlignment="1">
      <alignment horizontal="right" vertical="center"/>
    </xf>
    <xf numFmtId="20" fontId="169" fillId="0" borderId="15" xfId="0" applyNumberFormat="1" applyFont="1" applyFill="1" applyBorder="1" applyAlignment="1">
      <alignment horizontal="right" vertical="center"/>
    </xf>
    <xf numFmtId="20" fontId="169" fillId="0" borderId="10" xfId="0" applyNumberFormat="1" applyFont="1" applyFill="1" applyBorder="1" applyAlignment="1">
      <alignment horizontal="right" vertical="center"/>
    </xf>
    <xf numFmtId="20" fontId="169" fillId="0" borderId="29" xfId="0" applyNumberFormat="1" applyFont="1" applyFill="1" applyBorder="1" applyAlignment="1">
      <alignment horizontal="right" vertical="center"/>
    </xf>
    <xf numFmtId="0" fontId="169" fillId="0" borderId="0" xfId="0" applyFont="1" applyFill="1" applyBorder="1" applyAlignment="1">
      <alignment horizontal="center" vertical="center"/>
    </xf>
    <xf numFmtId="0" fontId="169" fillId="0" borderId="15" xfId="0" applyFont="1" applyFill="1" applyBorder="1" applyAlignment="1">
      <alignment horizontal="center" vertical="center"/>
    </xf>
    <xf numFmtId="56" fontId="213" fillId="38" borderId="0" xfId="0" applyNumberFormat="1" applyFont="1" applyFill="1" applyAlignment="1">
      <alignment horizontal="center"/>
    </xf>
    <xf numFmtId="56" fontId="213" fillId="38" borderId="0" xfId="0" applyNumberFormat="1" applyFont="1" applyFill="1" applyBorder="1" applyAlignment="1">
      <alignment horizontal="center"/>
    </xf>
    <xf numFmtId="0" fontId="169" fillId="0" borderId="0" xfId="0" applyFont="1" applyFill="1" applyAlignment="1">
      <alignment horizontal="right" vertical="center"/>
    </xf>
    <xf numFmtId="20" fontId="169" fillId="0" borderId="0" xfId="0" applyNumberFormat="1" applyFont="1" applyFill="1" applyAlignment="1">
      <alignment horizontal="right" vertical="center"/>
    </xf>
    <xf numFmtId="0" fontId="169" fillId="0" borderId="10" xfId="0" applyFont="1" applyFill="1" applyBorder="1" applyAlignment="1">
      <alignment horizontal="right" vertical="center"/>
    </xf>
    <xf numFmtId="0" fontId="169" fillId="0" borderId="29" xfId="0" applyFont="1" applyFill="1" applyBorder="1" applyAlignment="1">
      <alignment horizontal="right" vertical="center"/>
    </xf>
    <xf numFmtId="0" fontId="179" fillId="0" borderId="20" xfId="0" applyFont="1" applyFill="1" applyBorder="1" applyAlignment="1">
      <alignment horizontal="left" vertical="top" shrinkToFit="1"/>
    </xf>
    <xf numFmtId="0" fontId="179" fillId="0" borderId="12" xfId="0" applyFont="1" applyFill="1" applyBorder="1" applyAlignment="1">
      <alignment horizontal="left" vertical="top" shrinkToFit="1"/>
    </xf>
    <xf numFmtId="0" fontId="179" fillId="0" borderId="25" xfId="0" applyFont="1" applyFill="1" applyBorder="1" applyAlignment="1">
      <alignment horizontal="left" vertical="top" shrinkToFit="1"/>
    </xf>
    <xf numFmtId="0" fontId="179" fillId="0" borderId="27" xfId="0" applyFont="1" applyFill="1" applyBorder="1" applyAlignment="1">
      <alignment horizontal="left" vertical="top" shrinkToFit="1"/>
    </xf>
    <xf numFmtId="0" fontId="179" fillId="0" borderId="0" xfId="0" applyFont="1" applyFill="1" applyAlignment="1">
      <alignment horizontal="left" vertical="top" shrinkToFit="1"/>
    </xf>
    <xf numFmtId="0" fontId="179" fillId="0" borderId="15" xfId="0" applyFont="1" applyFill="1" applyBorder="1" applyAlignment="1">
      <alignment horizontal="left" vertical="top" shrinkToFit="1"/>
    </xf>
    <xf numFmtId="0" fontId="179" fillId="0" borderId="21" xfId="0" applyFont="1" applyFill="1" applyBorder="1" applyAlignment="1">
      <alignment horizontal="left" vertical="top" shrinkToFit="1"/>
    </xf>
    <xf numFmtId="0" fontId="179" fillId="0" borderId="10" xfId="0" applyFont="1" applyFill="1" applyBorder="1" applyAlignment="1">
      <alignment horizontal="left" vertical="top" shrinkToFit="1"/>
    </xf>
    <xf numFmtId="0" fontId="179" fillId="0" borderId="29" xfId="0" applyFont="1" applyFill="1" applyBorder="1" applyAlignment="1">
      <alignment horizontal="left" vertical="top" shrinkToFit="1"/>
    </xf>
    <xf numFmtId="0" fontId="179" fillId="0" borderId="0" xfId="0" applyFont="1" applyFill="1" applyBorder="1" applyAlignment="1">
      <alignment horizontal="left" vertical="top" shrinkToFit="1"/>
    </xf>
    <xf numFmtId="0" fontId="169" fillId="0" borderId="0" xfId="0" applyFont="1" applyFill="1" applyAlignment="1">
      <alignment horizontal="center" vertical="center"/>
    </xf>
    <xf numFmtId="0" fontId="169" fillId="0" borderId="19" xfId="0" applyFont="1" applyFill="1" applyBorder="1" applyAlignment="1">
      <alignment horizontal="right" vertical="center"/>
    </xf>
    <xf numFmtId="0" fontId="218" fillId="0" borderId="20" xfId="0" applyFont="1" applyFill="1" applyBorder="1" applyAlignment="1">
      <alignment horizontal="center" vertical="center"/>
    </xf>
    <xf numFmtId="0" fontId="218" fillId="0" borderId="12" xfId="0" applyFont="1" applyFill="1" applyBorder="1" applyAlignment="1">
      <alignment horizontal="center" vertical="center"/>
    </xf>
    <xf numFmtId="0" fontId="218" fillId="0" borderId="27" xfId="0" applyFont="1" applyFill="1" applyBorder="1" applyAlignment="1">
      <alignment horizontal="center" vertical="center"/>
    </xf>
    <xf numFmtId="0" fontId="218" fillId="0" borderId="0" xfId="0" applyFont="1" applyFill="1" applyBorder="1" applyAlignment="1">
      <alignment horizontal="center" vertical="center"/>
    </xf>
    <xf numFmtId="56" fontId="206" fillId="38" borderId="0" xfId="0" applyNumberFormat="1" applyFont="1" applyFill="1" applyBorder="1" applyAlignment="1">
      <alignment horizontal="center" vertical="top"/>
    </xf>
    <xf numFmtId="0" fontId="214" fillId="38" borderId="0" xfId="0" applyFont="1" applyFill="1" applyAlignment="1">
      <alignment horizontal="left" shrinkToFit="1"/>
    </xf>
    <xf numFmtId="0" fontId="214" fillId="38" borderId="0" xfId="0" applyFont="1" applyFill="1" applyAlignment="1">
      <alignment horizontal="right" vertical="top"/>
    </xf>
    <xf numFmtId="56" fontId="219" fillId="38" borderId="0" xfId="0" applyNumberFormat="1" applyFont="1" applyFill="1" applyAlignment="1">
      <alignment horizontal="left"/>
    </xf>
    <xf numFmtId="56" fontId="181" fillId="38" borderId="0" xfId="0" applyNumberFormat="1" applyFont="1" applyFill="1" applyBorder="1" applyAlignment="1">
      <alignment horizontal="left"/>
    </xf>
    <xf numFmtId="20" fontId="169" fillId="0" borderId="19" xfId="0" applyNumberFormat="1" applyFont="1" applyFill="1" applyBorder="1" applyAlignment="1">
      <alignment horizontal="right" vertical="center"/>
    </xf>
    <xf numFmtId="20" fontId="169" fillId="0" borderId="28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showGridLines="0" view="pageBreakPreview" zoomScaleNormal="64" zoomScaleSheetLayoutView="100" zoomScalePageLayoutView="0" workbookViewId="0" topLeftCell="A31">
      <selection activeCell="J42" sqref="J42"/>
    </sheetView>
  </sheetViews>
  <sheetFormatPr defaultColWidth="8.57421875" defaultRowHeight="15"/>
  <cols>
    <col min="1" max="1" width="2.421875" style="16" customWidth="1"/>
    <col min="2" max="2" width="9.7109375" style="16" customWidth="1"/>
    <col min="3" max="3" width="7.421875" style="16" customWidth="1"/>
    <col min="4" max="4" width="28.140625" style="16" customWidth="1"/>
    <col min="5" max="5" width="16.421875" style="16" customWidth="1"/>
    <col min="6" max="6" width="28.140625" style="16" customWidth="1"/>
    <col min="7" max="8" width="12.8515625" style="16" customWidth="1"/>
    <col min="9" max="9" width="8.421875" style="16" customWidth="1"/>
    <col min="10" max="10" width="9.7109375" style="16" customWidth="1"/>
    <col min="11" max="11" width="7.421875" style="16" customWidth="1"/>
    <col min="12" max="12" width="28.140625" style="16" customWidth="1"/>
    <col min="13" max="13" width="16.421875" style="16" customWidth="1"/>
    <col min="14" max="14" width="28.140625" style="16" customWidth="1"/>
    <col min="15" max="16" width="12.8515625" style="16" customWidth="1"/>
    <col min="17" max="16384" width="8.421875" style="16" customWidth="1"/>
  </cols>
  <sheetData>
    <row r="1" spans="2:16" s="389" customFormat="1" ht="35.25">
      <c r="B1" s="835" t="s">
        <v>330</v>
      </c>
      <c r="C1" s="835"/>
      <c r="D1" s="835"/>
      <c r="E1" s="835"/>
      <c r="F1" s="835"/>
      <c r="G1" s="835"/>
      <c r="H1" s="835"/>
      <c r="J1" s="835" t="s">
        <v>272</v>
      </c>
      <c r="K1" s="835"/>
      <c r="L1" s="835"/>
      <c r="M1" s="835"/>
      <c r="N1" s="835"/>
      <c r="O1" s="835"/>
      <c r="P1" s="835"/>
    </row>
    <row r="2" spans="2:16" s="389" customFormat="1" ht="35.25">
      <c r="B2" s="409" t="s">
        <v>269</v>
      </c>
      <c r="C2" s="390"/>
      <c r="D2" s="390"/>
      <c r="E2" s="390"/>
      <c r="F2" s="390"/>
      <c r="G2" s="390"/>
      <c r="H2" s="390"/>
      <c r="J2" s="409" t="s">
        <v>269</v>
      </c>
      <c r="K2" s="409"/>
      <c r="L2" s="409"/>
      <c r="M2" s="409"/>
      <c r="N2" s="409"/>
      <c r="O2" s="409"/>
      <c r="P2" s="409"/>
    </row>
    <row r="4" spans="2:16" ht="15.75" customHeight="1">
      <c r="B4" s="239" t="s">
        <v>140</v>
      </c>
      <c r="C4" s="415" t="s">
        <v>281</v>
      </c>
      <c r="D4" s="833" t="s">
        <v>591</v>
      </c>
      <c r="E4" s="833"/>
      <c r="F4" s="833"/>
      <c r="G4" s="827" t="s">
        <v>333</v>
      </c>
      <c r="H4" s="827"/>
      <c r="J4" s="220"/>
      <c r="K4" s="221"/>
      <c r="L4" s="226"/>
      <c r="M4" s="226"/>
      <c r="N4" s="226"/>
      <c r="O4" s="226"/>
      <c r="P4" s="226"/>
    </row>
    <row r="5" spans="2:16" ht="21" customHeight="1">
      <c r="B5" s="233">
        <v>0.375</v>
      </c>
      <c r="C5" s="234" t="s">
        <v>55</v>
      </c>
      <c r="D5" s="236" t="str">
        <f>'予選1次L'!B6</f>
        <v>長岡ビルボードFC</v>
      </c>
      <c r="E5" s="237" t="s">
        <v>16</v>
      </c>
      <c r="F5" s="24" t="str">
        <f>'予選1次L'!B8</f>
        <v>OFCファンタジスタ</v>
      </c>
      <c r="G5" s="480" t="str">
        <f>D10</f>
        <v>エボルブFC</v>
      </c>
      <c r="H5" s="480" t="str">
        <f>F10</f>
        <v>FCステラ</v>
      </c>
      <c r="J5" s="222"/>
      <c r="K5" s="26"/>
      <c r="L5" s="223"/>
      <c r="M5" s="224"/>
      <c r="N5" s="223"/>
      <c r="O5" s="29"/>
      <c r="P5" s="29"/>
    </row>
    <row r="6" spans="2:16" ht="21" customHeight="1">
      <c r="B6" s="233">
        <v>0.4305555555555556</v>
      </c>
      <c r="C6" s="234" t="s">
        <v>20</v>
      </c>
      <c r="D6" s="236" t="str">
        <f>'予選1次L'!B11</f>
        <v>エボルブFC</v>
      </c>
      <c r="E6" s="237" t="s">
        <v>16</v>
      </c>
      <c r="F6" s="24" t="str">
        <f>'予選1次L'!B13</f>
        <v>Cresce FC</v>
      </c>
      <c r="G6" s="480" t="str">
        <f>D5</f>
        <v>長岡ビルボードFC</v>
      </c>
      <c r="H6" s="486" t="str">
        <f>F5</f>
        <v>OFCファンタジスタ</v>
      </c>
      <c r="J6" s="222"/>
      <c r="K6" s="26"/>
      <c r="L6" s="223"/>
      <c r="M6" s="224"/>
      <c r="N6" s="223"/>
      <c r="O6" s="29"/>
      <c r="P6" s="223"/>
    </row>
    <row r="7" spans="2:16" ht="21" customHeight="1">
      <c r="B7" s="233">
        <v>0.4861111111111111</v>
      </c>
      <c r="C7" s="234" t="s">
        <v>55</v>
      </c>
      <c r="D7" s="236" t="str">
        <f>'予選1次L'!B7</f>
        <v>S.Cサンスマイルあらかわ</v>
      </c>
      <c r="E7" s="237" t="s">
        <v>16</v>
      </c>
      <c r="F7" s="24" t="str">
        <f>'予選1次L'!B8</f>
        <v>OFCファンタジスタ</v>
      </c>
      <c r="G7" s="480" t="str">
        <f>D6</f>
        <v>エボルブFC</v>
      </c>
      <c r="H7" s="486" t="str">
        <f>F6</f>
        <v>Cresce FC</v>
      </c>
      <c r="J7" s="222"/>
      <c r="K7" s="26"/>
      <c r="L7" s="223"/>
      <c r="M7" s="224"/>
      <c r="N7" s="223"/>
      <c r="O7" s="29"/>
      <c r="P7" s="223"/>
    </row>
    <row r="8" spans="2:16" ht="21" customHeight="1">
      <c r="B8" s="233">
        <v>0.5416666666666666</v>
      </c>
      <c r="C8" s="234" t="s">
        <v>20</v>
      </c>
      <c r="D8" s="236" t="str">
        <f>'予選1次L'!B12</f>
        <v>FCステラ</v>
      </c>
      <c r="E8" s="237" t="s">
        <v>16</v>
      </c>
      <c r="F8" s="24" t="str">
        <f>'予選1次L'!B13</f>
        <v>Cresce FC</v>
      </c>
      <c r="G8" s="480" t="str">
        <f>D7</f>
        <v>S.Cサンスマイルあらかわ</v>
      </c>
      <c r="H8" s="486" t="str">
        <f>F7</f>
        <v>OFCファンタジスタ</v>
      </c>
      <c r="J8" s="222"/>
      <c r="K8" s="26"/>
      <c r="L8" s="223"/>
      <c r="M8" s="224"/>
      <c r="N8" s="223"/>
      <c r="O8" s="29"/>
      <c r="P8" s="223"/>
    </row>
    <row r="9" spans="2:16" ht="21" customHeight="1">
      <c r="B9" s="233">
        <v>0.5972222222222222</v>
      </c>
      <c r="C9" s="234" t="s">
        <v>55</v>
      </c>
      <c r="D9" s="236" t="str">
        <f>'予選1次L'!B6</f>
        <v>長岡ビルボードFC</v>
      </c>
      <c r="E9" s="237" t="s">
        <v>16</v>
      </c>
      <c r="F9" s="24" t="str">
        <f>'予選1次L'!B7</f>
        <v>S.Cサンスマイルあらかわ</v>
      </c>
      <c r="G9" s="480" t="str">
        <f>D8</f>
        <v>FCステラ</v>
      </c>
      <c r="H9" s="486" t="str">
        <f>F8</f>
        <v>Cresce FC</v>
      </c>
      <c r="J9" s="222"/>
      <c r="K9" s="26"/>
      <c r="L9" s="223"/>
      <c r="M9" s="224"/>
      <c r="N9" s="223"/>
      <c r="O9" s="29"/>
      <c r="P9" s="223"/>
    </row>
    <row r="10" spans="2:16" ht="21" customHeight="1">
      <c r="B10" s="233">
        <v>0.6527777777777778</v>
      </c>
      <c r="C10" s="234" t="s">
        <v>20</v>
      </c>
      <c r="D10" s="236" t="str">
        <f>'予選1次L'!B11</f>
        <v>エボルブFC</v>
      </c>
      <c r="E10" s="237" t="s">
        <v>16</v>
      </c>
      <c r="F10" s="24" t="str">
        <f>'予選1次L'!B12</f>
        <v>FCステラ</v>
      </c>
      <c r="G10" s="480" t="str">
        <f>D9</f>
        <v>長岡ビルボードFC</v>
      </c>
      <c r="H10" s="486" t="str">
        <f>F9</f>
        <v>S.Cサンスマイルあらかわ</v>
      </c>
      <c r="J10" s="222"/>
      <c r="K10" s="26"/>
      <c r="L10" s="223"/>
      <c r="M10" s="224"/>
      <c r="N10" s="223"/>
      <c r="O10" s="29"/>
      <c r="P10" s="223"/>
    </row>
    <row r="11" spans="2:16" ht="15.75">
      <c r="B11" s="828" t="s">
        <v>263</v>
      </c>
      <c r="C11" s="828"/>
      <c r="D11" s="828"/>
      <c r="E11" s="828"/>
      <c r="F11" s="828"/>
      <c r="G11" s="828"/>
      <c r="H11" s="828"/>
      <c r="J11" s="226"/>
      <c r="K11" s="226"/>
      <c r="L11" s="226"/>
      <c r="M11" s="226"/>
      <c r="N11" s="226"/>
      <c r="O11" s="226"/>
      <c r="P11" s="226"/>
    </row>
    <row r="12" spans="2:16" ht="15.75">
      <c r="B12" s="16" t="s">
        <v>15</v>
      </c>
      <c r="D12" s="16" t="s">
        <v>90</v>
      </c>
      <c r="G12" s="16" t="s">
        <v>64</v>
      </c>
      <c r="J12" s="225"/>
      <c r="K12" s="225"/>
      <c r="L12" s="225"/>
      <c r="M12" s="225"/>
      <c r="N12" s="225"/>
      <c r="O12" s="225"/>
      <c r="P12" s="225"/>
    </row>
    <row r="13" spans="10:16" ht="19.5" customHeight="1">
      <c r="J13" s="219"/>
      <c r="K13" s="219"/>
      <c r="L13" s="219"/>
      <c r="M13" s="219"/>
      <c r="N13" s="219"/>
      <c r="O13" s="219"/>
      <c r="P13" s="219"/>
    </row>
    <row r="14" spans="2:16" ht="15.75" customHeight="1">
      <c r="B14" s="239" t="s">
        <v>140</v>
      </c>
      <c r="C14" s="415" t="s">
        <v>281</v>
      </c>
      <c r="D14" s="833" t="s">
        <v>260</v>
      </c>
      <c r="E14" s="833"/>
      <c r="F14" s="833"/>
      <c r="G14" s="827" t="s">
        <v>333</v>
      </c>
      <c r="H14" s="827"/>
      <c r="J14" s="239" t="s">
        <v>140</v>
      </c>
      <c r="K14" s="238" t="s">
        <v>281</v>
      </c>
      <c r="L14" s="832" t="s">
        <v>260</v>
      </c>
      <c r="M14" s="832"/>
      <c r="N14" s="832"/>
      <c r="O14" s="827" t="s">
        <v>14</v>
      </c>
      <c r="P14" s="827"/>
    </row>
    <row r="15" spans="2:16" ht="21" customHeight="1">
      <c r="B15" s="233">
        <v>0.375</v>
      </c>
      <c r="C15" s="234" t="s">
        <v>21</v>
      </c>
      <c r="D15" s="236" t="str">
        <f>'予選1次L'!B16</f>
        <v>柏崎ユナイテッドFC</v>
      </c>
      <c r="E15" s="237" t="s">
        <v>16</v>
      </c>
      <c r="F15" s="24" t="str">
        <f>'予選1次L'!B18</f>
        <v>ReiZ長岡</v>
      </c>
      <c r="G15" s="480" t="str">
        <f>D18</f>
        <v>FCヴァレミール</v>
      </c>
      <c r="H15" s="480" t="str">
        <f>F18</f>
        <v>CFアトレチィコ魚沼</v>
      </c>
      <c r="J15" s="233">
        <v>0.375</v>
      </c>
      <c r="K15" s="234" t="s">
        <v>56</v>
      </c>
      <c r="L15" s="236" t="str">
        <f>'予選1次L'!B22</f>
        <v>秋葉FC</v>
      </c>
      <c r="M15" s="237" t="s">
        <v>16</v>
      </c>
      <c r="N15" s="24" t="str">
        <f>'予選1次L'!B24</f>
        <v>CFアトレチィコ魚沼</v>
      </c>
      <c r="O15" s="22" t="str">
        <f>L16</f>
        <v>FCヴァレミール</v>
      </c>
      <c r="P15" s="22" t="str">
        <f>N16</f>
        <v>巻SC</v>
      </c>
    </row>
    <row r="16" spans="2:16" ht="21" customHeight="1">
      <c r="B16" s="233">
        <v>0.4305555555555556</v>
      </c>
      <c r="C16" s="234" t="s">
        <v>56</v>
      </c>
      <c r="D16" s="236" t="str">
        <f>'予選1次L'!B22</f>
        <v>秋葉FC</v>
      </c>
      <c r="E16" s="237" t="s">
        <v>16</v>
      </c>
      <c r="F16" s="24" t="str">
        <f>'予選1次L'!B23</f>
        <v>巻SC</v>
      </c>
      <c r="G16" s="480" t="str">
        <f>D15</f>
        <v>柏崎ユナイテッドFC</v>
      </c>
      <c r="H16" s="486" t="str">
        <f>F15</f>
        <v>ReiZ長岡</v>
      </c>
      <c r="J16" s="233">
        <v>0.4305555555555556</v>
      </c>
      <c r="K16" s="234" t="s">
        <v>56</v>
      </c>
      <c r="L16" s="236" t="str">
        <f>'予選1次L'!B21</f>
        <v>FCヴァレミール</v>
      </c>
      <c r="M16" s="237" t="s">
        <v>16</v>
      </c>
      <c r="N16" s="24" t="str">
        <f>'予選1次L'!B23</f>
        <v>巻SC</v>
      </c>
      <c r="O16" s="22" t="str">
        <f>L15</f>
        <v>秋葉FC</v>
      </c>
      <c r="P16" s="235" t="str">
        <f>N15</f>
        <v>CFアトレチィコ魚沼</v>
      </c>
    </row>
    <row r="17" spans="2:16" ht="21" customHeight="1">
      <c r="B17" s="233">
        <v>0.4861111111111111</v>
      </c>
      <c r="C17" s="234" t="s">
        <v>21</v>
      </c>
      <c r="D17" s="236" t="str">
        <f>'予選1次L'!B17</f>
        <v>エスプリ長岡FC</v>
      </c>
      <c r="E17" s="237" t="s">
        <v>16</v>
      </c>
      <c r="F17" s="24" t="str">
        <f>'予選1次L'!B18</f>
        <v>ReiZ長岡</v>
      </c>
      <c r="G17" s="480" t="str">
        <f>D16</f>
        <v>秋葉FC</v>
      </c>
      <c r="H17" s="486" t="str">
        <f>F16</f>
        <v>巻SC</v>
      </c>
      <c r="J17" s="233"/>
      <c r="K17" s="234"/>
      <c r="L17" s="236"/>
      <c r="M17" s="237"/>
      <c r="N17" s="24"/>
      <c r="O17" s="22"/>
      <c r="P17" s="235"/>
    </row>
    <row r="18" spans="2:16" ht="21" customHeight="1">
      <c r="B18" s="233">
        <v>0.5416666666666666</v>
      </c>
      <c r="C18" s="234" t="s">
        <v>56</v>
      </c>
      <c r="D18" s="236" t="str">
        <f>'予選1次L'!B21</f>
        <v>FCヴァレミール</v>
      </c>
      <c r="E18" s="237" t="s">
        <v>16</v>
      </c>
      <c r="F18" s="24" t="str">
        <f>'予選1次L'!B24</f>
        <v>CFアトレチィコ魚沼</v>
      </c>
      <c r="G18" s="480" t="str">
        <f>D17</f>
        <v>エスプリ長岡FC</v>
      </c>
      <c r="H18" s="486" t="str">
        <f>F17</f>
        <v>ReiZ長岡</v>
      </c>
      <c r="J18" s="233"/>
      <c r="K18" s="234"/>
      <c r="L18" s="236"/>
      <c r="M18" s="237"/>
      <c r="N18" s="24"/>
      <c r="O18" s="22"/>
      <c r="P18" s="235"/>
    </row>
    <row r="19" spans="2:16" ht="21" customHeight="1">
      <c r="B19" s="233">
        <v>0.5972222222222222</v>
      </c>
      <c r="C19" s="234" t="s">
        <v>21</v>
      </c>
      <c r="D19" s="236" t="str">
        <f>'予選1次L'!B16</f>
        <v>柏崎ユナイテッドFC</v>
      </c>
      <c r="E19" s="237" t="s">
        <v>16</v>
      </c>
      <c r="F19" s="24" t="str">
        <f>'予選1次L'!B17</f>
        <v>エスプリ長岡FC</v>
      </c>
      <c r="G19" s="480" t="str">
        <f>D18</f>
        <v>FCヴァレミール</v>
      </c>
      <c r="H19" s="486" t="str">
        <f>F18</f>
        <v>CFアトレチィコ魚沼</v>
      </c>
      <c r="J19" s="233">
        <v>0.5972222222222222</v>
      </c>
      <c r="K19" s="234" t="s">
        <v>56</v>
      </c>
      <c r="L19" s="236" t="str">
        <f>'予選1次L'!B23</f>
        <v>巻SC</v>
      </c>
      <c r="M19" s="237" t="s">
        <v>16</v>
      </c>
      <c r="N19" s="24" t="str">
        <f>'予選1次L'!B24</f>
        <v>CFアトレチィコ魚沼</v>
      </c>
      <c r="O19" s="22" t="str">
        <f>L20</f>
        <v>FCヴァレミール</v>
      </c>
      <c r="P19" s="235" t="str">
        <f>N20</f>
        <v>秋葉FC</v>
      </c>
    </row>
    <row r="20" spans="2:16" ht="21" customHeight="1">
      <c r="B20" s="231"/>
      <c r="C20" s="26"/>
      <c r="D20" s="27"/>
      <c r="E20" s="25"/>
      <c r="F20" s="27"/>
      <c r="G20" s="28"/>
      <c r="H20" s="27"/>
      <c r="J20" s="233">
        <v>0.6527777777777778</v>
      </c>
      <c r="K20" s="234" t="s">
        <v>56</v>
      </c>
      <c r="L20" s="236" t="str">
        <f>'予選1次L'!B21</f>
        <v>FCヴァレミール</v>
      </c>
      <c r="M20" s="237" t="s">
        <v>16</v>
      </c>
      <c r="N20" s="24" t="str">
        <f>'予選1次L'!B22</f>
        <v>秋葉FC</v>
      </c>
      <c r="O20" s="22" t="str">
        <f>L19</f>
        <v>巻SC</v>
      </c>
      <c r="P20" s="235" t="str">
        <f>N19</f>
        <v>CFアトレチィコ魚沼</v>
      </c>
    </row>
    <row r="21" spans="2:16" ht="15.75">
      <c r="B21" s="826" t="s">
        <v>264</v>
      </c>
      <c r="C21" s="826"/>
      <c r="D21" s="826"/>
      <c r="E21" s="826"/>
      <c r="F21" s="826"/>
      <c r="G21" s="826"/>
      <c r="H21" s="826"/>
      <c r="J21" s="828" t="s">
        <v>265</v>
      </c>
      <c r="K21" s="828"/>
      <c r="L21" s="828"/>
      <c r="M21" s="828"/>
      <c r="N21" s="828"/>
      <c r="O21" s="828"/>
      <c r="P21" s="828"/>
    </row>
    <row r="22" spans="2:12" ht="15.75">
      <c r="B22" s="16" t="s">
        <v>15</v>
      </c>
      <c r="D22" s="16" t="s">
        <v>90</v>
      </c>
      <c r="G22" s="16" t="s">
        <v>64</v>
      </c>
      <c r="J22" s="16" t="s">
        <v>15</v>
      </c>
      <c r="L22" s="16" t="s">
        <v>90</v>
      </c>
    </row>
    <row r="23" ht="19.5" customHeight="1"/>
    <row r="24" spans="2:16" ht="15.75" customHeight="1">
      <c r="B24" s="239" t="s">
        <v>140</v>
      </c>
      <c r="C24" s="415" t="s">
        <v>281</v>
      </c>
      <c r="D24" s="834" t="s">
        <v>261</v>
      </c>
      <c r="E24" s="834"/>
      <c r="F24" s="834"/>
      <c r="G24" s="830" t="s">
        <v>333</v>
      </c>
      <c r="H24" s="831"/>
      <c r="J24" s="239" t="s">
        <v>140</v>
      </c>
      <c r="K24" s="238" t="s">
        <v>281</v>
      </c>
      <c r="L24" s="829" t="s">
        <v>261</v>
      </c>
      <c r="M24" s="829"/>
      <c r="N24" s="829"/>
      <c r="O24" s="830" t="s">
        <v>14</v>
      </c>
      <c r="P24" s="831"/>
    </row>
    <row r="25" spans="2:16" ht="21" customHeight="1">
      <c r="B25" s="17">
        <v>0.375</v>
      </c>
      <c r="C25" s="18" t="s">
        <v>59</v>
      </c>
      <c r="D25" s="19" t="str">
        <f>'予選1次L'!B28</f>
        <v>Primasale上越</v>
      </c>
      <c r="E25" s="20" t="s">
        <v>16</v>
      </c>
      <c r="F25" s="19" t="str">
        <f>'予選1次L'!B29</f>
        <v>五泉DEVA</v>
      </c>
      <c r="G25" s="480" t="str">
        <f>D27</f>
        <v>EPOCH横越</v>
      </c>
      <c r="H25" s="479" t="str">
        <f>F27</f>
        <v>F.C.ESTNOVA新潟燕</v>
      </c>
      <c r="J25" s="17">
        <v>0.375</v>
      </c>
      <c r="K25" s="18" t="s">
        <v>58</v>
      </c>
      <c r="L25" s="19" t="str">
        <f>'予選1次L'!B34</f>
        <v>EPOCH横越</v>
      </c>
      <c r="M25" s="20" t="s">
        <v>16</v>
      </c>
      <c r="N25" s="19" t="str">
        <f>'予選1次L'!B36</f>
        <v>FOOTBOAR新潟</v>
      </c>
      <c r="O25" s="22" t="str">
        <f>L27</f>
        <v>五泉DEVA</v>
      </c>
      <c r="P25" s="23" t="str">
        <f>N27</f>
        <v>糸魚川FC</v>
      </c>
    </row>
    <row r="26" spans="2:16" ht="21" customHeight="1">
      <c r="B26" s="17">
        <v>0.4305555555555556</v>
      </c>
      <c r="C26" s="18" t="s">
        <v>59</v>
      </c>
      <c r="D26" s="19" t="str">
        <f>'予選1次L'!B27</f>
        <v>Noedegrati Sanjo FC</v>
      </c>
      <c r="E26" s="20" t="s">
        <v>16</v>
      </c>
      <c r="F26" s="21" t="str">
        <f>'予選1次L'!B30</f>
        <v>糸魚川FC</v>
      </c>
      <c r="G26" s="480" t="str">
        <f>D28</f>
        <v>青山FC AFC94</v>
      </c>
      <c r="H26" s="481" t="str">
        <f>F28</f>
        <v>FOOTBOAR新潟</v>
      </c>
      <c r="J26" s="17">
        <v>0.4305555555555556</v>
      </c>
      <c r="K26" s="18" t="s">
        <v>58</v>
      </c>
      <c r="L26" s="19" t="str">
        <f>'予選1次L'!B33</f>
        <v>青山FC AFC94</v>
      </c>
      <c r="M26" s="20" t="s">
        <v>16</v>
      </c>
      <c r="N26" s="21" t="str">
        <f>'予選1次L'!B35</f>
        <v>F.C.ESTNOVA新潟燕</v>
      </c>
      <c r="O26" s="22" t="str">
        <f>L28</f>
        <v>Noedegrati Sanjo FC</v>
      </c>
      <c r="P26" s="24" t="str">
        <f>N28</f>
        <v>Primasale上越</v>
      </c>
    </row>
    <row r="27" spans="2:16" ht="21" customHeight="1">
      <c r="B27" s="17">
        <v>0.4861111111111111</v>
      </c>
      <c r="C27" s="18" t="s">
        <v>58</v>
      </c>
      <c r="D27" s="19" t="str">
        <f>'予選1次L'!B34</f>
        <v>EPOCH横越</v>
      </c>
      <c r="E27" s="20" t="s">
        <v>16</v>
      </c>
      <c r="F27" s="21" t="str">
        <f>'予選1次L'!B35</f>
        <v>F.C.ESTNOVA新潟燕</v>
      </c>
      <c r="G27" s="480" t="str">
        <f>D25</f>
        <v>Primasale上越</v>
      </c>
      <c r="H27" s="481" t="str">
        <f>F25</f>
        <v>五泉DEVA</v>
      </c>
      <c r="J27" s="17">
        <v>0.4861111111111111</v>
      </c>
      <c r="K27" s="18" t="s">
        <v>59</v>
      </c>
      <c r="L27" s="19" t="str">
        <f>'予選1次L'!B29</f>
        <v>五泉DEVA</v>
      </c>
      <c r="M27" s="20" t="s">
        <v>16</v>
      </c>
      <c r="N27" s="21" t="str">
        <f>'予選1次L'!B30</f>
        <v>糸魚川FC</v>
      </c>
      <c r="O27" s="22" t="str">
        <f>L25</f>
        <v>EPOCH横越</v>
      </c>
      <c r="P27" s="24" t="str">
        <f>N25</f>
        <v>FOOTBOAR新潟</v>
      </c>
    </row>
    <row r="28" spans="2:16" ht="21" customHeight="1">
      <c r="B28" s="17">
        <v>0.5416666666666666</v>
      </c>
      <c r="C28" s="18" t="s">
        <v>58</v>
      </c>
      <c r="D28" s="19" t="str">
        <f>'予選1次L'!B33</f>
        <v>青山FC AFC94</v>
      </c>
      <c r="E28" s="20" t="s">
        <v>16</v>
      </c>
      <c r="F28" s="21" t="str">
        <f>'予選1次L'!B36</f>
        <v>FOOTBOAR新潟</v>
      </c>
      <c r="G28" s="480" t="str">
        <f>D26</f>
        <v>Noedegrati Sanjo FC</v>
      </c>
      <c r="H28" s="481" t="str">
        <f>F26</f>
        <v>糸魚川FC</v>
      </c>
      <c r="J28" s="17">
        <v>0.5416666666666666</v>
      </c>
      <c r="K28" s="18" t="s">
        <v>59</v>
      </c>
      <c r="L28" s="19" t="str">
        <f>'予選1次L'!B27</f>
        <v>Noedegrati Sanjo FC</v>
      </c>
      <c r="M28" s="20" t="s">
        <v>16</v>
      </c>
      <c r="N28" s="21" t="str">
        <f>'予選1次L'!B28</f>
        <v>Primasale上越</v>
      </c>
      <c r="O28" s="22" t="str">
        <f>L26</f>
        <v>青山FC AFC94</v>
      </c>
      <c r="P28" s="24" t="str">
        <f>N26</f>
        <v>F.C.ESTNOVA新潟燕</v>
      </c>
    </row>
    <row r="29" spans="2:16" ht="21" customHeight="1">
      <c r="B29" s="17">
        <v>0.5972222222222222</v>
      </c>
      <c r="C29" s="18" t="s">
        <v>59</v>
      </c>
      <c r="D29" s="19" t="str">
        <f>'予選1次L'!B28</f>
        <v>Primasale上越</v>
      </c>
      <c r="E29" s="20" t="s">
        <v>16</v>
      </c>
      <c r="F29" s="21" t="str">
        <f>'予選1次L'!B30</f>
        <v>糸魚川FC</v>
      </c>
      <c r="G29" s="480" t="str">
        <f>D27</f>
        <v>EPOCH横越</v>
      </c>
      <c r="H29" s="481" t="str">
        <f>F27</f>
        <v>F.C.ESTNOVA新潟燕</v>
      </c>
      <c r="J29" s="17">
        <v>0.5972222222222222</v>
      </c>
      <c r="K29" s="18" t="s">
        <v>58</v>
      </c>
      <c r="L29" s="19" t="str">
        <f>'予選1次L'!B35</f>
        <v>F.C.ESTNOVA新潟燕</v>
      </c>
      <c r="M29" s="20" t="s">
        <v>16</v>
      </c>
      <c r="N29" s="21" t="str">
        <f>'予選1次L'!B36</f>
        <v>FOOTBOAR新潟</v>
      </c>
      <c r="O29" s="22" t="str">
        <f>L27</f>
        <v>五泉DEVA</v>
      </c>
      <c r="P29" s="24" t="str">
        <f>N27</f>
        <v>糸魚川FC</v>
      </c>
    </row>
    <row r="30" spans="2:16" ht="21" customHeight="1">
      <c r="B30" s="17">
        <v>0.6527777777777778</v>
      </c>
      <c r="C30" s="18" t="s">
        <v>59</v>
      </c>
      <c r="D30" s="19" t="str">
        <f>'予選1次L'!B27</f>
        <v>Noedegrati Sanjo FC</v>
      </c>
      <c r="E30" s="20" t="s">
        <v>16</v>
      </c>
      <c r="F30" s="21" t="str">
        <f>'予選1次L'!B29</f>
        <v>五泉DEVA</v>
      </c>
      <c r="G30" s="480" t="str">
        <f>D28</f>
        <v>青山FC AFC94</v>
      </c>
      <c r="H30" s="481" t="str">
        <f>F28</f>
        <v>FOOTBOAR新潟</v>
      </c>
      <c r="J30" s="17">
        <v>0.6527777777777778</v>
      </c>
      <c r="K30" s="18" t="s">
        <v>58</v>
      </c>
      <c r="L30" s="19" t="str">
        <f>'予選1次L'!B33</f>
        <v>青山FC AFC94</v>
      </c>
      <c r="M30" s="20" t="s">
        <v>16</v>
      </c>
      <c r="N30" s="21" t="str">
        <f>'予選1次L'!B34</f>
        <v>EPOCH横越</v>
      </c>
      <c r="O30" s="22" t="str">
        <f>L28</f>
        <v>Noedegrati Sanjo FC</v>
      </c>
      <c r="P30" s="24" t="str">
        <f>N28</f>
        <v>Primasale上越</v>
      </c>
    </row>
    <row r="31" spans="2:16" ht="15.75">
      <c r="B31" s="826" t="s">
        <v>266</v>
      </c>
      <c r="C31" s="826"/>
      <c r="D31" s="826"/>
      <c r="E31" s="826"/>
      <c r="F31" s="826"/>
      <c r="G31" s="826"/>
      <c r="H31" s="826"/>
      <c r="J31" s="826" t="s">
        <v>266</v>
      </c>
      <c r="K31" s="826"/>
      <c r="L31" s="826"/>
      <c r="M31" s="826"/>
      <c r="N31" s="826"/>
      <c r="O31" s="826"/>
      <c r="P31" s="826"/>
    </row>
    <row r="32" spans="2:16" ht="15.75">
      <c r="B32" s="232" t="s">
        <v>15</v>
      </c>
      <c r="C32" s="232"/>
      <c r="D32" s="232" t="s">
        <v>90</v>
      </c>
      <c r="E32" s="232"/>
      <c r="F32" s="232"/>
      <c r="G32" s="232" t="s">
        <v>64</v>
      </c>
      <c r="H32" s="232"/>
      <c r="J32" s="232" t="s">
        <v>15</v>
      </c>
      <c r="K32" s="232"/>
      <c r="L32" s="232" t="s">
        <v>90</v>
      </c>
      <c r="M32" s="232"/>
      <c r="N32" s="232"/>
      <c r="O32" s="232"/>
      <c r="P32" s="232"/>
    </row>
    <row r="33" ht="19.5" customHeight="1"/>
    <row r="34" spans="2:16" ht="15" customHeight="1">
      <c r="B34" s="239" t="s">
        <v>140</v>
      </c>
      <c r="C34" s="415" t="s">
        <v>281</v>
      </c>
      <c r="D34" s="833" t="s">
        <v>262</v>
      </c>
      <c r="E34" s="833"/>
      <c r="F34" s="833"/>
      <c r="G34" s="827" t="s">
        <v>333</v>
      </c>
      <c r="H34" s="827"/>
      <c r="J34" s="239" t="s">
        <v>140</v>
      </c>
      <c r="K34" s="238" t="s">
        <v>281</v>
      </c>
      <c r="L34" s="832" t="s">
        <v>262</v>
      </c>
      <c r="M34" s="832"/>
      <c r="N34" s="832"/>
      <c r="O34" s="827" t="s">
        <v>14</v>
      </c>
      <c r="P34" s="827"/>
    </row>
    <row r="35" spans="2:16" ht="21" customHeight="1">
      <c r="B35" s="233">
        <v>0.375</v>
      </c>
      <c r="C35" s="234" t="s">
        <v>57</v>
      </c>
      <c r="D35" s="236" t="str">
        <f>'予選1次L'!B40</f>
        <v>新潟トレジャー</v>
      </c>
      <c r="E35" s="237" t="s">
        <v>16</v>
      </c>
      <c r="F35" s="24" t="str">
        <f>'予選1次L'!B41</f>
        <v>アルビレックス柏崎</v>
      </c>
      <c r="G35" s="480" t="str">
        <f>D37</f>
        <v>シバタSC</v>
      </c>
      <c r="H35" s="480" t="str">
        <f>F37</f>
        <v>くびき野FC</v>
      </c>
      <c r="J35" s="218">
        <v>0.375</v>
      </c>
      <c r="K35" s="18" t="s">
        <v>54</v>
      </c>
      <c r="L35" s="210" t="str">
        <f>'予選1次L'!B46</f>
        <v>シバタSC</v>
      </c>
      <c r="M35" s="211" t="s">
        <v>16</v>
      </c>
      <c r="N35" s="210" t="str">
        <f>'予選1次L'!B48</f>
        <v>オヴェランツァ新潟ＦＣ</v>
      </c>
      <c r="O35" s="228" t="str">
        <f>L37</f>
        <v>アルビレックス柏崎</v>
      </c>
      <c r="P35" s="214" t="str">
        <f>N37</f>
        <v>新潟ハマーレ</v>
      </c>
    </row>
    <row r="36" spans="2:16" ht="21" customHeight="1">
      <c r="B36" s="233">
        <v>0.4305555555555556</v>
      </c>
      <c r="C36" s="234" t="s">
        <v>57</v>
      </c>
      <c r="D36" s="236" t="str">
        <f>'予選1次L'!B39</f>
        <v>FC LAZO</v>
      </c>
      <c r="E36" s="237" t="s">
        <v>16</v>
      </c>
      <c r="F36" s="24" t="str">
        <f>'予選1次L'!B42</f>
        <v>新潟ハマーレ</v>
      </c>
      <c r="G36" s="480" t="str">
        <f>D38</f>
        <v>県央FC</v>
      </c>
      <c r="H36" s="486" t="str">
        <f>F38</f>
        <v>オヴェランツァ新潟ＦＣ</v>
      </c>
      <c r="J36" s="218">
        <v>0.4305555555555556</v>
      </c>
      <c r="K36" s="18" t="s">
        <v>54</v>
      </c>
      <c r="L36" s="210" t="str">
        <f>'予選1次L'!B45</f>
        <v>県央FC</v>
      </c>
      <c r="M36" s="211" t="s">
        <v>16</v>
      </c>
      <c r="N36" s="217" t="str">
        <f>'予選1次L'!B47</f>
        <v>くびき野FC</v>
      </c>
      <c r="O36" s="213" t="str">
        <f>L38</f>
        <v>FC LAZO</v>
      </c>
      <c r="P36" s="215" t="str">
        <f>N38</f>
        <v>新潟トレジャー</v>
      </c>
    </row>
    <row r="37" spans="2:16" ht="21" customHeight="1">
      <c r="B37" s="233">
        <v>0.4861111111111111</v>
      </c>
      <c r="C37" s="234" t="s">
        <v>54</v>
      </c>
      <c r="D37" s="236" t="str">
        <f>'予選1次L'!B46</f>
        <v>シバタSC</v>
      </c>
      <c r="E37" s="237" t="s">
        <v>16</v>
      </c>
      <c r="F37" s="24" t="str">
        <f>'予選1次L'!B47</f>
        <v>くびき野FC</v>
      </c>
      <c r="G37" s="480" t="str">
        <f>D35</f>
        <v>新潟トレジャー</v>
      </c>
      <c r="H37" s="486" t="str">
        <f>F35</f>
        <v>アルビレックス柏崎</v>
      </c>
      <c r="J37" s="218">
        <v>0.4861111111111111</v>
      </c>
      <c r="K37" s="18" t="s">
        <v>57</v>
      </c>
      <c r="L37" s="210" t="str">
        <f>'予選1次L'!B41</f>
        <v>アルビレックス柏崎</v>
      </c>
      <c r="M37" s="211" t="s">
        <v>16</v>
      </c>
      <c r="N37" s="217" t="str">
        <f>'予選1次L'!B42</f>
        <v>新潟ハマーレ</v>
      </c>
      <c r="O37" s="213" t="str">
        <f>L35</f>
        <v>シバタSC</v>
      </c>
      <c r="P37" s="215" t="str">
        <f>N35</f>
        <v>オヴェランツァ新潟ＦＣ</v>
      </c>
    </row>
    <row r="38" spans="2:16" ht="21" customHeight="1">
      <c r="B38" s="233">
        <v>0.5416666666666666</v>
      </c>
      <c r="C38" s="234" t="s">
        <v>54</v>
      </c>
      <c r="D38" s="236" t="str">
        <f>'予選1次L'!B45</f>
        <v>県央FC</v>
      </c>
      <c r="E38" s="237" t="s">
        <v>16</v>
      </c>
      <c r="F38" s="24" t="str">
        <f>'予選1次L'!B48</f>
        <v>オヴェランツァ新潟ＦＣ</v>
      </c>
      <c r="G38" s="480" t="str">
        <f>D36</f>
        <v>FC LAZO</v>
      </c>
      <c r="H38" s="486" t="str">
        <f>F36</f>
        <v>新潟ハマーレ</v>
      </c>
      <c r="J38" s="218">
        <v>0.5416666666666666</v>
      </c>
      <c r="K38" s="18" t="s">
        <v>57</v>
      </c>
      <c r="L38" s="210" t="str">
        <f>'予選1次L'!B39</f>
        <v>FC LAZO</v>
      </c>
      <c r="M38" s="211" t="s">
        <v>16</v>
      </c>
      <c r="N38" s="217" t="str">
        <f>'予選1次L'!B40</f>
        <v>新潟トレジャー</v>
      </c>
      <c r="O38" s="213" t="str">
        <f>L36</f>
        <v>県央FC</v>
      </c>
      <c r="P38" s="215" t="str">
        <f>N36</f>
        <v>くびき野FC</v>
      </c>
    </row>
    <row r="39" spans="2:16" ht="21" customHeight="1">
      <c r="B39" s="233">
        <v>0.5972222222222222</v>
      </c>
      <c r="C39" s="234" t="s">
        <v>57</v>
      </c>
      <c r="D39" s="236" t="str">
        <f>'予選1次L'!B40</f>
        <v>新潟トレジャー</v>
      </c>
      <c r="E39" s="237" t="s">
        <v>16</v>
      </c>
      <c r="F39" s="24" t="str">
        <f>'予選1次L'!B42</f>
        <v>新潟ハマーレ</v>
      </c>
      <c r="G39" s="480" t="str">
        <f>D37</f>
        <v>シバタSC</v>
      </c>
      <c r="H39" s="486" t="str">
        <f>F37</f>
        <v>くびき野FC</v>
      </c>
      <c r="J39" s="218">
        <v>0.5972222222222222</v>
      </c>
      <c r="K39" s="18" t="s">
        <v>54</v>
      </c>
      <c r="L39" s="210" t="str">
        <f>'予選1次L'!B47</f>
        <v>くびき野FC</v>
      </c>
      <c r="M39" s="211" t="s">
        <v>16</v>
      </c>
      <c r="N39" s="217" t="str">
        <f>'予選1次L'!B48</f>
        <v>オヴェランツァ新潟ＦＣ</v>
      </c>
      <c r="O39" s="213" t="str">
        <f>L37</f>
        <v>アルビレックス柏崎</v>
      </c>
      <c r="P39" s="215" t="str">
        <f>N37</f>
        <v>新潟ハマーレ</v>
      </c>
    </row>
    <row r="40" spans="2:16" ht="21" customHeight="1">
      <c r="B40" s="233">
        <v>0.6527777777777778</v>
      </c>
      <c r="C40" s="234" t="s">
        <v>57</v>
      </c>
      <c r="D40" s="236" t="str">
        <f>'予選1次L'!B39</f>
        <v>FC LAZO</v>
      </c>
      <c r="E40" s="237" t="s">
        <v>16</v>
      </c>
      <c r="F40" s="24" t="str">
        <f>'予選1次L'!B41</f>
        <v>アルビレックス柏崎</v>
      </c>
      <c r="G40" s="480" t="str">
        <f>D38</f>
        <v>県央FC</v>
      </c>
      <c r="H40" s="486" t="str">
        <f>F38</f>
        <v>オヴェランツァ新潟ＦＣ</v>
      </c>
      <c r="J40" s="218">
        <v>0.6527777777777778</v>
      </c>
      <c r="K40" s="18" t="s">
        <v>54</v>
      </c>
      <c r="L40" s="210" t="str">
        <f>'予選1次L'!B45</f>
        <v>県央FC</v>
      </c>
      <c r="M40" s="211" t="s">
        <v>16</v>
      </c>
      <c r="N40" s="217" t="str">
        <f>'予選1次L'!B46</f>
        <v>シバタSC</v>
      </c>
      <c r="O40" s="213" t="str">
        <f>L38</f>
        <v>FC LAZO</v>
      </c>
      <c r="P40" s="215" t="str">
        <f>N38</f>
        <v>新潟トレジャー</v>
      </c>
    </row>
    <row r="41" spans="2:16" ht="15.75">
      <c r="B41" s="826" t="s">
        <v>594</v>
      </c>
      <c r="C41" s="826"/>
      <c r="D41" s="826"/>
      <c r="E41" s="826"/>
      <c r="F41" s="826"/>
      <c r="G41" s="826"/>
      <c r="H41" s="826"/>
      <c r="J41" s="826" t="s">
        <v>594</v>
      </c>
      <c r="K41" s="826"/>
      <c r="L41" s="826"/>
      <c r="M41" s="826"/>
      <c r="N41" s="826"/>
      <c r="O41" s="826"/>
      <c r="P41" s="826"/>
    </row>
    <row r="42" spans="2:16" ht="16.5">
      <c r="B42" s="232" t="s">
        <v>15</v>
      </c>
      <c r="C42" s="26"/>
      <c r="D42" s="232" t="s">
        <v>90</v>
      </c>
      <c r="E42" s="25"/>
      <c r="F42" s="27"/>
      <c r="G42" s="232" t="s">
        <v>64</v>
      </c>
      <c r="H42" s="29"/>
      <c r="J42" s="232" t="s">
        <v>15</v>
      </c>
      <c r="K42" s="26"/>
      <c r="L42" s="232" t="s">
        <v>90</v>
      </c>
      <c r="M42" s="25"/>
      <c r="N42" s="27"/>
      <c r="O42" s="28"/>
      <c r="P42" s="28"/>
    </row>
    <row r="43" ht="19.5" customHeight="1"/>
  </sheetData>
  <sheetProtection/>
  <mergeCells count="23">
    <mergeCell ref="B11:H11"/>
    <mergeCell ref="B1:H1"/>
    <mergeCell ref="J1:P1"/>
    <mergeCell ref="D4:F4"/>
    <mergeCell ref="G4:H4"/>
    <mergeCell ref="G14:H14"/>
    <mergeCell ref="L14:N14"/>
    <mergeCell ref="G24:H24"/>
    <mergeCell ref="L34:N34"/>
    <mergeCell ref="D14:F14"/>
    <mergeCell ref="D24:F24"/>
    <mergeCell ref="D34:F34"/>
    <mergeCell ref="O34:P34"/>
    <mergeCell ref="B41:H41"/>
    <mergeCell ref="J41:P41"/>
    <mergeCell ref="O14:P14"/>
    <mergeCell ref="B21:H21"/>
    <mergeCell ref="J21:P21"/>
    <mergeCell ref="B31:H31"/>
    <mergeCell ref="J31:P31"/>
    <mergeCell ref="G34:H34"/>
    <mergeCell ref="L24:N24"/>
    <mergeCell ref="O24:P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BK149"/>
  <sheetViews>
    <sheetView showGridLines="0" view="pageBreakPreview" zoomScaleNormal="200" zoomScaleSheetLayoutView="100" zoomScalePageLayoutView="0" workbookViewId="0" topLeftCell="A73">
      <selection activeCell="AT121" sqref="AT121"/>
    </sheetView>
  </sheetViews>
  <sheetFormatPr defaultColWidth="3.28125" defaultRowHeight="15"/>
  <cols>
    <col min="1" max="1" width="8.57421875" style="5" customWidth="1"/>
    <col min="2" max="10" width="3.28125" style="376" customWidth="1"/>
    <col min="11" max="18" width="2.421875" style="5" customWidth="1"/>
    <col min="19" max="23" width="2.421875" style="147" customWidth="1"/>
    <col min="24" max="33" width="2.421875" style="5" customWidth="1"/>
    <col min="34" max="34" width="2.421875" style="147" customWidth="1"/>
    <col min="35" max="55" width="2.421875" style="5" customWidth="1"/>
    <col min="56" max="62" width="3.28125" style="5" customWidth="1"/>
    <col min="63" max="63" width="5.57421875" style="5" bestFit="1" customWidth="1"/>
    <col min="64" max="16384" width="3.28125" style="5" customWidth="1"/>
  </cols>
  <sheetData>
    <row r="1" spans="2:10" s="120" customFormat="1" ht="18.75">
      <c r="B1" s="367"/>
      <c r="C1" s="367"/>
      <c r="D1" s="367"/>
      <c r="E1" s="367"/>
      <c r="F1" s="367"/>
      <c r="G1" s="367"/>
      <c r="H1" s="367"/>
      <c r="I1" s="367"/>
      <c r="J1" s="367"/>
    </row>
    <row r="2" spans="2:55" s="3" customFormat="1" ht="28.5">
      <c r="B2" s="876" t="s">
        <v>104</v>
      </c>
      <c r="C2" s="876"/>
      <c r="D2" s="876"/>
      <c r="E2" s="876"/>
      <c r="F2" s="876"/>
      <c r="G2" s="876"/>
      <c r="H2" s="876"/>
      <c r="I2" s="876"/>
      <c r="J2" s="876"/>
      <c r="K2" s="878">
        <v>44359</v>
      </c>
      <c r="L2" s="878"/>
      <c r="M2" s="878"/>
      <c r="N2" s="878"/>
      <c r="O2" s="878"/>
      <c r="P2" s="878"/>
      <c r="Q2" s="878"/>
      <c r="R2" s="878"/>
      <c r="S2" s="878">
        <v>44360</v>
      </c>
      <c r="T2" s="878"/>
      <c r="U2" s="878"/>
      <c r="V2" s="878"/>
      <c r="W2" s="878"/>
      <c r="X2" s="878"/>
      <c r="Y2" s="878"/>
      <c r="Z2" s="878"/>
      <c r="AA2" s="878">
        <v>44366</v>
      </c>
      <c r="AB2" s="878"/>
      <c r="AC2" s="878"/>
      <c r="AD2" s="878"/>
      <c r="AE2" s="878"/>
      <c r="AF2" s="878"/>
      <c r="AG2" s="878"/>
      <c r="AH2" s="878"/>
      <c r="AI2" s="878">
        <v>44367</v>
      </c>
      <c r="AJ2" s="878"/>
      <c r="AK2" s="878"/>
      <c r="AL2" s="878"/>
      <c r="AM2" s="878"/>
      <c r="AN2" s="878"/>
      <c r="AO2" s="878"/>
      <c r="AP2" s="878"/>
      <c r="AQ2" s="495"/>
      <c r="AR2" s="495"/>
      <c r="AS2" s="496"/>
      <c r="AT2" s="496"/>
      <c r="AU2" s="496"/>
      <c r="AV2" s="496"/>
      <c r="AW2" s="496"/>
      <c r="AX2" s="121"/>
      <c r="AY2" s="241"/>
      <c r="AZ2" s="242"/>
      <c r="BA2" s="242"/>
      <c r="BB2" s="242"/>
      <c r="BC2" s="242"/>
    </row>
    <row r="3" spans="2:55" s="243" customFormat="1" ht="9" customHeight="1">
      <c r="B3" s="368"/>
      <c r="C3" s="368"/>
      <c r="D3" s="368"/>
      <c r="E3" s="368"/>
      <c r="F3" s="368"/>
      <c r="G3" s="368"/>
      <c r="H3" s="368"/>
      <c r="I3" s="368"/>
      <c r="J3" s="369"/>
      <c r="K3" s="181"/>
      <c r="L3" s="181"/>
      <c r="M3" s="877" t="s">
        <v>380</v>
      </c>
      <c r="N3" s="877"/>
      <c r="O3" s="877"/>
      <c r="P3" s="877"/>
      <c r="Q3" s="877"/>
      <c r="R3" s="877"/>
      <c r="S3" s="181"/>
      <c r="T3" s="181"/>
      <c r="U3" s="877" t="s">
        <v>380</v>
      </c>
      <c r="V3" s="877"/>
      <c r="W3" s="877"/>
      <c r="X3" s="877"/>
      <c r="Y3" s="877"/>
      <c r="Z3" s="877"/>
      <c r="AA3" s="181"/>
      <c r="AB3" s="181"/>
      <c r="AC3" s="877" t="s">
        <v>403</v>
      </c>
      <c r="AD3" s="877"/>
      <c r="AE3" s="877"/>
      <c r="AF3" s="877"/>
      <c r="AG3" s="877"/>
      <c r="AH3" s="877"/>
      <c r="AI3" s="181"/>
      <c r="AJ3" s="181"/>
      <c r="AK3" s="877" t="s">
        <v>403</v>
      </c>
      <c r="AL3" s="877"/>
      <c r="AM3" s="877"/>
      <c r="AN3" s="877"/>
      <c r="AO3" s="877"/>
      <c r="AP3" s="877"/>
      <c r="AQ3" s="157"/>
      <c r="AR3" s="157"/>
      <c r="AS3" s="244"/>
      <c r="AT3" s="123"/>
      <c r="AU3" s="123"/>
      <c r="AV3" s="123"/>
      <c r="AW3" s="123"/>
      <c r="AX3" s="123"/>
      <c r="AY3" s="245"/>
      <c r="AZ3" s="245"/>
      <c r="BA3" s="245"/>
      <c r="BB3" s="245"/>
      <c r="BC3" s="245"/>
    </row>
    <row r="4" spans="2:45" s="243" customFormat="1" ht="9" customHeight="1">
      <c r="B4" s="370"/>
      <c r="C4" s="370"/>
      <c r="D4" s="370"/>
      <c r="E4" s="370"/>
      <c r="F4" s="370"/>
      <c r="G4" s="370"/>
      <c r="H4" s="370"/>
      <c r="I4" s="370"/>
      <c r="J4" s="369"/>
      <c r="K4" s="181"/>
      <c r="L4" s="181"/>
      <c r="M4" s="877" t="s">
        <v>382</v>
      </c>
      <c r="N4" s="877"/>
      <c r="O4" s="877"/>
      <c r="P4" s="877"/>
      <c r="Q4" s="877"/>
      <c r="R4" s="877"/>
      <c r="S4" s="181"/>
      <c r="T4" s="181"/>
      <c r="U4" s="877" t="s">
        <v>402</v>
      </c>
      <c r="V4" s="877"/>
      <c r="W4" s="877"/>
      <c r="X4" s="877"/>
      <c r="Y4" s="877"/>
      <c r="Z4" s="877"/>
      <c r="AA4" s="181"/>
      <c r="AB4" s="181"/>
      <c r="AC4" s="877" t="s">
        <v>282</v>
      </c>
      <c r="AD4" s="877"/>
      <c r="AE4" s="877"/>
      <c r="AF4" s="877"/>
      <c r="AG4" s="877"/>
      <c r="AH4" s="877"/>
      <c r="AI4" s="181"/>
      <c r="AJ4" s="181"/>
      <c r="AK4" s="877" t="s">
        <v>282</v>
      </c>
      <c r="AL4" s="877"/>
      <c r="AM4" s="877"/>
      <c r="AN4" s="877"/>
      <c r="AO4" s="877"/>
      <c r="AP4" s="877"/>
      <c r="AQ4" s="246"/>
      <c r="AR4" s="246"/>
      <c r="AS4" s="247"/>
    </row>
    <row r="5" spans="2:55" s="243" customFormat="1" ht="9" customHeight="1">
      <c r="B5" s="368"/>
      <c r="C5" s="368"/>
      <c r="D5" s="368"/>
      <c r="E5" s="368"/>
      <c r="F5" s="368"/>
      <c r="G5" s="368"/>
      <c r="H5" s="368"/>
      <c r="I5" s="368"/>
      <c r="J5" s="369"/>
      <c r="K5" s="181"/>
      <c r="L5" s="181"/>
      <c r="M5" s="877" t="s">
        <v>381</v>
      </c>
      <c r="N5" s="877"/>
      <c r="O5" s="877"/>
      <c r="P5" s="877"/>
      <c r="Q5" s="877"/>
      <c r="R5" s="877"/>
      <c r="S5" s="181"/>
      <c r="T5" s="181"/>
      <c r="U5" s="877"/>
      <c r="V5" s="877"/>
      <c r="W5" s="877"/>
      <c r="X5" s="877"/>
      <c r="Y5" s="877"/>
      <c r="Z5" s="877"/>
      <c r="AA5" s="181"/>
      <c r="AB5" s="181"/>
      <c r="AC5" s="877"/>
      <c r="AD5" s="877"/>
      <c r="AE5" s="877"/>
      <c r="AF5" s="877"/>
      <c r="AG5" s="877"/>
      <c r="AH5" s="877"/>
      <c r="AI5" s="181"/>
      <c r="AJ5" s="181"/>
      <c r="AK5" s="877"/>
      <c r="AL5" s="877"/>
      <c r="AM5" s="877"/>
      <c r="AN5" s="877"/>
      <c r="AO5" s="877"/>
      <c r="AP5" s="877"/>
      <c r="AQ5" s="157"/>
      <c r="AR5" s="157"/>
      <c r="AS5" s="244"/>
      <c r="AT5" s="123"/>
      <c r="AU5" s="123"/>
      <c r="AV5" s="123"/>
      <c r="AW5" s="123"/>
      <c r="AX5" s="123"/>
      <c r="AY5" s="245"/>
      <c r="AZ5" s="245"/>
      <c r="BA5" s="245"/>
      <c r="BB5" s="245"/>
      <c r="BC5" s="245"/>
    </row>
    <row r="6" spans="2:44" s="243" customFormat="1" ht="9" customHeight="1">
      <c r="B6" s="370"/>
      <c r="C6" s="370"/>
      <c r="D6" s="370"/>
      <c r="E6" s="370"/>
      <c r="F6" s="370"/>
      <c r="G6" s="370"/>
      <c r="H6" s="370"/>
      <c r="I6" s="370"/>
      <c r="J6" s="369"/>
      <c r="K6" s="181"/>
      <c r="L6" s="181"/>
      <c r="M6" s="877" t="s">
        <v>379</v>
      </c>
      <c r="N6" s="877"/>
      <c r="O6" s="877"/>
      <c r="P6" s="877"/>
      <c r="Q6" s="877"/>
      <c r="R6" s="877"/>
      <c r="S6" s="181"/>
      <c r="T6" s="181"/>
      <c r="U6" s="877"/>
      <c r="V6" s="877"/>
      <c r="W6" s="877"/>
      <c r="X6" s="877"/>
      <c r="Y6" s="877"/>
      <c r="Z6" s="877"/>
      <c r="AA6" s="181"/>
      <c r="AB6" s="181"/>
      <c r="AC6" s="877"/>
      <c r="AD6" s="877"/>
      <c r="AE6" s="877"/>
      <c r="AF6" s="877"/>
      <c r="AG6" s="877"/>
      <c r="AH6" s="877"/>
      <c r="AI6" s="181"/>
      <c r="AJ6" s="181"/>
      <c r="AK6" s="877"/>
      <c r="AL6" s="877"/>
      <c r="AM6" s="877"/>
      <c r="AN6" s="877"/>
      <c r="AO6" s="877"/>
      <c r="AP6" s="877"/>
      <c r="AQ6" s="246"/>
      <c r="AR6" s="246"/>
    </row>
    <row r="7" spans="2:50" ht="7.5" customHeight="1">
      <c r="B7" s="879" t="s">
        <v>386</v>
      </c>
      <c r="C7" s="880"/>
      <c r="D7" s="880"/>
      <c r="E7" s="880"/>
      <c r="F7" s="880"/>
      <c r="G7" s="880"/>
      <c r="H7" s="880"/>
      <c r="I7" s="880"/>
      <c r="J7" s="881"/>
      <c r="K7" s="248"/>
      <c r="L7" s="248"/>
      <c r="M7" s="248"/>
      <c r="N7" s="248"/>
      <c r="O7" s="248"/>
      <c r="P7" s="248"/>
      <c r="Q7" s="248"/>
      <c r="R7" s="248"/>
      <c r="S7" s="249"/>
      <c r="T7" s="133"/>
      <c r="U7" s="133"/>
      <c r="V7" s="133"/>
      <c r="W7" s="133"/>
      <c r="X7" s="133"/>
      <c r="Y7" s="133"/>
      <c r="Z7" s="133"/>
      <c r="AA7" s="250"/>
      <c r="AB7" s="251"/>
      <c r="AC7" s="251"/>
      <c r="AD7" s="251"/>
      <c r="AE7" s="136"/>
      <c r="AF7" s="136"/>
      <c r="AG7" s="136"/>
      <c r="AH7" s="252"/>
      <c r="AI7" s="250"/>
      <c r="AJ7" s="251"/>
      <c r="AK7" s="251"/>
      <c r="AL7" s="251"/>
      <c r="AM7" s="136"/>
      <c r="AN7" s="136"/>
      <c r="AO7" s="136"/>
      <c r="AP7" s="136"/>
      <c r="AQ7" s="135"/>
      <c r="AR7" s="135"/>
      <c r="AS7" s="137"/>
      <c r="AT7" s="137"/>
      <c r="AU7" s="137"/>
      <c r="AV7" s="137"/>
      <c r="AW7" s="137"/>
      <c r="AX7" s="137"/>
    </row>
    <row r="8" spans="2:50" ht="7.5" customHeight="1">
      <c r="B8" s="882"/>
      <c r="C8" s="883"/>
      <c r="D8" s="883"/>
      <c r="E8" s="883"/>
      <c r="F8" s="883"/>
      <c r="G8" s="883"/>
      <c r="H8" s="883"/>
      <c r="I8" s="883"/>
      <c r="J8" s="884"/>
      <c r="K8" s="248"/>
      <c r="L8" s="248"/>
      <c r="M8" s="248"/>
      <c r="N8" s="248"/>
      <c r="O8" s="248"/>
      <c r="P8" s="248"/>
      <c r="Q8" s="248"/>
      <c r="R8" s="248"/>
      <c r="S8" s="249"/>
      <c r="T8" s="133"/>
      <c r="U8" s="133"/>
      <c r="V8" s="133"/>
      <c r="W8" s="133"/>
      <c r="X8" s="133"/>
      <c r="Y8" s="133"/>
      <c r="Z8" s="133"/>
      <c r="AA8" s="250"/>
      <c r="AB8" s="251"/>
      <c r="AC8" s="251"/>
      <c r="AD8" s="251"/>
      <c r="AE8" s="136"/>
      <c r="AF8" s="136"/>
      <c r="AG8" s="136"/>
      <c r="AH8" s="252"/>
      <c r="AI8" s="251"/>
      <c r="AJ8" s="251"/>
      <c r="AK8" s="251"/>
      <c r="AL8" s="251"/>
      <c r="AM8" s="136"/>
      <c r="AN8" s="136"/>
      <c r="AO8" s="136"/>
      <c r="AP8" s="136"/>
      <c r="AQ8" s="135"/>
      <c r="AR8" s="135"/>
      <c r="AS8" s="137"/>
      <c r="AT8" s="137"/>
      <c r="AU8" s="137"/>
      <c r="AV8" s="137"/>
      <c r="AW8" s="137"/>
      <c r="AX8" s="137"/>
    </row>
    <row r="9" spans="2:50" ht="7.5" customHeight="1">
      <c r="B9" s="882"/>
      <c r="C9" s="883"/>
      <c r="D9" s="883"/>
      <c r="E9" s="883"/>
      <c r="F9" s="883"/>
      <c r="G9" s="883"/>
      <c r="H9" s="883"/>
      <c r="I9" s="883"/>
      <c r="J9" s="884"/>
      <c r="K9" s="253"/>
      <c r="L9" s="888"/>
      <c r="M9" s="888"/>
      <c r="N9" s="888"/>
      <c r="O9" s="888"/>
      <c r="P9" s="888"/>
      <c r="Q9" s="889"/>
      <c r="R9" s="248"/>
      <c r="S9" s="249"/>
      <c r="T9" s="133"/>
      <c r="U9" s="133"/>
      <c r="V9" s="133"/>
      <c r="W9" s="133"/>
      <c r="X9" s="133"/>
      <c r="Y9" s="133"/>
      <c r="Z9" s="133"/>
      <c r="AA9" s="250"/>
      <c r="AB9" s="251"/>
      <c r="AC9" s="251"/>
      <c r="AD9" s="251"/>
      <c r="AE9" s="136"/>
      <c r="AF9" s="136"/>
      <c r="AG9" s="136"/>
      <c r="AH9" s="252"/>
      <c r="AI9" s="251"/>
      <c r="AJ9" s="251"/>
      <c r="AK9" s="251"/>
      <c r="AL9" s="251"/>
      <c r="AM9" s="136"/>
      <c r="AN9" s="136"/>
      <c r="AO9" s="136"/>
      <c r="AP9" s="136"/>
      <c r="AQ9" s="135"/>
      <c r="AR9" s="135"/>
      <c r="AS9" s="137"/>
      <c r="AT9" s="137"/>
      <c r="AU9" s="137"/>
      <c r="AV9" s="137"/>
      <c r="AW9" s="137"/>
      <c r="AX9" s="137"/>
    </row>
    <row r="10" spans="2:44" ht="7.5" customHeight="1">
      <c r="B10" s="885"/>
      <c r="C10" s="886"/>
      <c r="D10" s="886"/>
      <c r="E10" s="886"/>
      <c r="F10" s="886"/>
      <c r="G10" s="886"/>
      <c r="H10" s="886"/>
      <c r="I10" s="886"/>
      <c r="J10" s="887"/>
      <c r="K10" s="254"/>
      <c r="L10" s="890"/>
      <c r="M10" s="890"/>
      <c r="N10" s="890"/>
      <c r="O10" s="890"/>
      <c r="P10" s="890"/>
      <c r="Q10" s="891"/>
      <c r="R10" s="255"/>
      <c r="S10" s="256"/>
      <c r="T10" s="257"/>
      <c r="U10" s="257"/>
      <c r="V10" s="257"/>
      <c r="W10" s="257"/>
      <c r="X10" s="257"/>
      <c r="Y10" s="257"/>
      <c r="Z10" s="258"/>
      <c r="AA10" s="259"/>
      <c r="AB10" s="254"/>
      <c r="AC10" s="254"/>
      <c r="AD10" s="254"/>
      <c r="AE10" s="254"/>
      <c r="AF10" s="254"/>
      <c r="AG10" s="254"/>
      <c r="AH10" s="260"/>
      <c r="AI10" s="255"/>
      <c r="AJ10" s="255"/>
      <c r="AK10" s="255"/>
      <c r="AL10" s="255"/>
      <c r="AM10" s="255"/>
      <c r="AN10" s="255"/>
      <c r="AO10" s="255"/>
      <c r="AP10" s="255"/>
      <c r="AQ10" s="125"/>
      <c r="AR10" s="125"/>
    </row>
    <row r="11" spans="2:50" ht="7.5" customHeight="1">
      <c r="B11" s="161"/>
      <c r="C11" s="161"/>
      <c r="D11" s="161"/>
      <c r="E11" s="161"/>
      <c r="F11" s="161"/>
      <c r="G11" s="161"/>
      <c r="H11" s="161"/>
      <c r="I11" s="161"/>
      <c r="J11" s="161"/>
      <c r="K11" s="261"/>
      <c r="L11" s="892" t="s">
        <v>283</v>
      </c>
      <c r="M11" s="892"/>
      <c r="N11" s="892"/>
      <c r="O11" s="892"/>
      <c r="P11" s="892"/>
      <c r="Q11" s="893"/>
      <c r="R11" s="255"/>
      <c r="S11" s="256"/>
      <c r="T11" s="257"/>
      <c r="U11" s="257"/>
      <c r="V11" s="257"/>
      <c r="W11" s="257"/>
      <c r="X11" s="257"/>
      <c r="Y11" s="257"/>
      <c r="Z11" s="258"/>
      <c r="AA11" s="259"/>
      <c r="AB11" s="254"/>
      <c r="AC11" s="254"/>
      <c r="AD11" s="254"/>
      <c r="AE11" s="254"/>
      <c r="AF11" s="254"/>
      <c r="AG11" s="254"/>
      <c r="AH11" s="260"/>
      <c r="AI11" s="248"/>
      <c r="AJ11" s="248"/>
      <c r="AK11" s="248"/>
      <c r="AL11" s="248"/>
      <c r="AM11" s="133"/>
      <c r="AN11" s="133"/>
      <c r="AO11" s="133"/>
      <c r="AP11" s="133"/>
      <c r="AQ11" s="132"/>
      <c r="AR11" s="132"/>
      <c r="AS11" s="134"/>
      <c r="AT11" s="134"/>
      <c r="AU11" s="134"/>
      <c r="AV11" s="134"/>
      <c r="AW11" s="134"/>
      <c r="AX11" s="134"/>
    </row>
    <row r="12" spans="2:50" ht="7.5" customHeight="1">
      <c r="B12" s="161"/>
      <c r="C12" s="161"/>
      <c r="D12" s="161"/>
      <c r="E12" s="161"/>
      <c r="F12" s="161"/>
      <c r="G12" s="161"/>
      <c r="H12" s="161"/>
      <c r="I12" s="161"/>
      <c r="J12" s="161"/>
      <c r="K12" s="261"/>
      <c r="L12" s="892"/>
      <c r="M12" s="892"/>
      <c r="N12" s="892"/>
      <c r="O12" s="892"/>
      <c r="P12" s="892"/>
      <c r="Q12" s="893"/>
      <c r="R12" s="262"/>
      <c r="S12" s="263"/>
      <c r="T12" s="264"/>
      <c r="U12" s="264"/>
      <c r="V12" s="264"/>
      <c r="W12" s="264"/>
      <c r="X12" s="264"/>
      <c r="Y12" s="265"/>
      <c r="Z12" s="258"/>
      <c r="AA12" s="259"/>
      <c r="AB12" s="254"/>
      <c r="AC12" s="254"/>
      <c r="AD12" s="254"/>
      <c r="AE12" s="254"/>
      <c r="AF12" s="254"/>
      <c r="AG12" s="254"/>
      <c r="AH12" s="260"/>
      <c r="AI12" s="133"/>
      <c r="AJ12" s="133"/>
      <c r="AK12" s="133"/>
      <c r="AL12" s="133"/>
      <c r="AM12" s="133"/>
      <c r="AN12" s="133"/>
      <c r="AO12" s="133"/>
      <c r="AP12" s="133"/>
      <c r="AQ12" s="132"/>
      <c r="AR12" s="132"/>
      <c r="AS12" s="134"/>
      <c r="AT12" s="134"/>
      <c r="AU12" s="134"/>
      <c r="AV12" s="134"/>
      <c r="AW12" s="134"/>
      <c r="AX12" s="134"/>
    </row>
    <row r="13" spans="2:44" ht="7.5" customHeight="1">
      <c r="B13" s="894" t="s">
        <v>387</v>
      </c>
      <c r="C13" s="895"/>
      <c r="D13" s="895"/>
      <c r="E13" s="895"/>
      <c r="F13" s="895"/>
      <c r="G13" s="895"/>
      <c r="H13" s="895"/>
      <c r="I13" s="895"/>
      <c r="J13" s="896"/>
      <c r="K13" s="266"/>
      <c r="L13" s="892" t="s">
        <v>284</v>
      </c>
      <c r="M13" s="892"/>
      <c r="N13" s="892"/>
      <c r="O13" s="892"/>
      <c r="P13" s="892"/>
      <c r="Q13" s="893"/>
      <c r="R13" s="267"/>
      <c r="S13" s="268"/>
      <c r="T13" s="257"/>
      <c r="U13" s="257"/>
      <c r="V13" s="257"/>
      <c r="W13" s="257"/>
      <c r="X13" s="257"/>
      <c r="Y13" s="269"/>
      <c r="Z13" s="255"/>
      <c r="AA13" s="270"/>
      <c r="AB13" s="255"/>
      <c r="AC13" s="255"/>
      <c r="AD13" s="255"/>
      <c r="AE13" s="255"/>
      <c r="AF13" s="258"/>
      <c r="AG13" s="255"/>
      <c r="AH13" s="271"/>
      <c r="AI13" s="255"/>
      <c r="AJ13" s="255"/>
      <c r="AK13" s="255"/>
      <c r="AL13" s="255"/>
      <c r="AM13" s="255"/>
      <c r="AN13" s="255"/>
      <c r="AO13" s="255"/>
      <c r="AP13" s="255"/>
      <c r="AQ13" s="125"/>
      <c r="AR13" s="125"/>
    </row>
    <row r="14" spans="2:44" ht="7.5" customHeight="1">
      <c r="B14" s="897"/>
      <c r="C14" s="898"/>
      <c r="D14" s="898"/>
      <c r="E14" s="898"/>
      <c r="F14" s="898"/>
      <c r="G14" s="898"/>
      <c r="H14" s="898"/>
      <c r="I14" s="898"/>
      <c r="J14" s="899"/>
      <c r="K14" s="154"/>
      <c r="L14" s="903"/>
      <c r="M14" s="903"/>
      <c r="N14" s="903"/>
      <c r="O14" s="903"/>
      <c r="P14" s="903"/>
      <c r="Q14" s="904"/>
      <c r="R14" s="267"/>
      <c r="S14" s="268"/>
      <c r="T14" s="257"/>
      <c r="U14" s="257"/>
      <c r="V14" s="257"/>
      <c r="W14" s="257"/>
      <c r="X14" s="257"/>
      <c r="Y14" s="269"/>
      <c r="Z14" s="255"/>
      <c r="AA14" s="270"/>
      <c r="AB14" s="255"/>
      <c r="AC14" s="255"/>
      <c r="AD14" s="255"/>
      <c r="AE14" s="255"/>
      <c r="AF14" s="258"/>
      <c r="AG14" s="255"/>
      <c r="AH14" s="271"/>
      <c r="AI14" s="255"/>
      <c r="AJ14" s="255"/>
      <c r="AK14" s="255"/>
      <c r="AL14" s="255"/>
      <c r="AM14" s="255"/>
      <c r="AN14" s="255"/>
      <c r="AO14" s="255"/>
      <c r="AP14" s="255"/>
      <c r="AQ14" s="125"/>
      <c r="AR14" s="125"/>
    </row>
    <row r="15" spans="2:44" ht="7.5" customHeight="1">
      <c r="B15" s="897"/>
      <c r="C15" s="898"/>
      <c r="D15" s="898"/>
      <c r="E15" s="898"/>
      <c r="F15" s="898"/>
      <c r="G15" s="898"/>
      <c r="H15" s="898"/>
      <c r="I15" s="898"/>
      <c r="J15" s="899"/>
      <c r="K15" s="272"/>
      <c r="L15" s="905" t="s">
        <v>318</v>
      </c>
      <c r="M15" s="905"/>
      <c r="N15" s="905"/>
      <c r="O15" s="905"/>
      <c r="P15" s="905"/>
      <c r="Q15" s="905"/>
      <c r="R15" s="255"/>
      <c r="S15" s="268"/>
      <c r="T15" s="907" t="s">
        <v>285</v>
      </c>
      <c r="U15" s="907"/>
      <c r="V15" s="907"/>
      <c r="W15" s="907"/>
      <c r="X15" s="907"/>
      <c r="Y15" s="908"/>
      <c r="Z15" s="255"/>
      <c r="AA15" s="270"/>
      <c r="AB15" s="257"/>
      <c r="AC15" s="257"/>
      <c r="AD15" s="257"/>
      <c r="AE15" s="257"/>
      <c r="AF15" s="257"/>
      <c r="AG15" s="257"/>
      <c r="AH15" s="271"/>
      <c r="AI15" s="255"/>
      <c r="AJ15" s="255"/>
      <c r="AK15" s="255"/>
      <c r="AL15" s="255"/>
      <c r="AM15" s="255"/>
      <c r="AN15" s="255"/>
      <c r="AO15" s="255"/>
      <c r="AP15" s="255"/>
      <c r="AQ15" s="125"/>
      <c r="AR15" s="125"/>
    </row>
    <row r="16" spans="2:44" ht="7.5" customHeight="1">
      <c r="B16" s="900"/>
      <c r="C16" s="901"/>
      <c r="D16" s="901"/>
      <c r="E16" s="901"/>
      <c r="F16" s="901"/>
      <c r="G16" s="901"/>
      <c r="H16" s="901"/>
      <c r="I16" s="901"/>
      <c r="J16" s="902"/>
      <c r="K16" s="273"/>
      <c r="L16" s="906"/>
      <c r="M16" s="906"/>
      <c r="N16" s="906"/>
      <c r="O16" s="906"/>
      <c r="P16" s="906"/>
      <c r="Q16" s="906"/>
      <c r="R16" s="255"/>
      <c r="S16" s="274"/>
      <c r="T16" s="907"/>
      <c r="U16" s="907"/>
      <c r="V16" s="907"/>
      <c r="W16" s="907"/>
      <c r="X16" s="907"/>
      <c r="Y16" s="908"/>
      <c r="Z16" s="255"/>
      <c r="AA16" s="270"/>
      <c r="AB16" s="257"/>
      <c r="AC16" s="257"/>
      <c r="AD16" s="257"/>
      <c r="AE16" s="257"/>
      <c r="AF16" s="257"/>
      <c r="AG16" s="257"/>
      <c r="AH16" s="271"/>
      <c r="AI16" s="255"/>
      <c r="AJ16" s="255"/>
      <c r="AK16" s="255"/>
      <c r="AL16" s="255"/>
      <c r="AM16" s="255"/>
      <c r="AN16" s="255"/>
      <c r="AO16" s="255"/>
      <c r="AP16" s="255"/>
      <c r="AQ16" s="125"/>
      <c r="AR16" s="125"/>
    </row>
    <row r="17" spans="2:44" ht="7.5" customHeight="1">
      <c r="B17" s="165"/>
      <c r="C17" s="165"/>
      <c r="D17" s="165"/>
      <c r="E17" s="165"/>
      <c r="F17" s="165"/>
      <c r="G17" s="165"/>
      <c r="H17" s="165"/>
      <c r="I17" s="165"/>
      <c r="J17" s="165"/>
      <c r="K17" s="273"/>
      <c r="L17" s="275"/>
      <c r="M17" s="275"/>
      <c r="N17" s="275"/>
      <c r="O17" s="275"/>
      <c r="P17" s="275"/>
      <c r="Q17" s="275"/>
      <c r="R17" s="255"/>
      <c r="S17" s="274"/>
      <c r="T17" s="892" t="s">
        <v>286</v>
      </c>
      <c r="U17" s="892"/>
      <c r="V17" s="892"/>
      <c r="W17" s="892"/>
      <c r="X17" s="892"/>
      <c r="Y17" s="893"/>
      <c r="Z17" s="255"/>
      <c r="AA17" s="270"/>
      <c r="AB17" s="276"/>
      <c r="AC17" s="276"/>
      <c r="AD17" s="276"/>
      <c r="AE17" s="276"/>
      <c r="AF17" s="276"/>
      <c r="AG17" s="276"/>
      <c r="AH17" s="271"/>
      <c r="AI17" s="255"/>
      <c r="AJ17" s="255"/>
      <c r="AK17" s="255"/>
      <c r="AL17" s="255"/>
      <c r="AM17" s="255"/>
      <c r="AN17" s="255"/>
      <c r="AO17" s="255"/>
      <c r="AP17" s="255"/>
      <c r="AQ17" s="125"/>
      <c r="AR17" s="125"/>
    </row>
    <row r="18" spans="2:50" ht="7.5" customHeight="1">
      <c r="B18" s="163"/>
      <c r="C18" s="163"/>
      <c r="D18" s="163"/>
      <c r="E18" s="163"/>
      <c r="F18" s="163"/>
      <c r="G18" s="163"/>
      <c r="H18" s="163"/>
      <c r="I18" s="163"/>
      <c r="J18" s="163"/>
      <c r="K18" s="254"/>
      <c r="L18" s="258"/>
      <c r="M18" s="258"/>
      <c r="N18" s="258"/>
      <c r="O18" s="258"/>
      <c r="P18" s="258"/>
      <c r="Q18" s="258"/>
      <c r="R18" s="258"/>
      <c r="S18" s="256"/>
      <c r="T18" s="892"/>
      <c r="U18" s="892"/>
      <c r="V18" s="892"/>
      <c r="W18" s="892"/>
      <c r="X18" s="892"/>
      <c r="Y18" s="893"/>
      <c r="Z18" s="156"/>
      <c r="AA18" s="277"/>
      <c r="AB18" s="278"/>
      <c r="AC18" s="278"/>
      <c r="AD18" s="278"/>
      <c r="AE18" s="278"/>
      <c r="AF18" s="278"/>
      <c r="AG18" s="279"/>
      <c r="AH18" s="260"/>
      <c r="AI18" s="249"/>
      <c r="AJ18" s="248"/>
      <c r="AK18" s="248"/>
      <c r="AL18" s="248"/>
      <c r="AM18" s="133"/>
      <c r="AN18" s="133"/>
      <c r="AO18" s="133"/>
      <c r="AP18" s="133"/>
      <c r="AQ18" s="132"/>
      <c r="AR18" s="132"/>
      <c r="AS18" s="134"/>
      <c r="AT18" s="134"/>
      <c r="AU18" s="134"/>
      <c r="AV18" s="134"/>
      <c r="AW18" s="134"/>
      <c r="AX18" s="134"/>
    </row>
    <row r="19" spans="2:44" ht="7.5" customHeight="1">
      <c r="B19" s="879" t="s">
        <v>388</v>
      </c>
      <c r="C19" s="880"/>
      <c r="D19" s="880"/>
      <c r="E19" s="880"/>
      <c r="F19" s="880"/>
      <c r="G19" s="880"/>
      <c r="H19" s="880"/>
      <c r="I19" s="880"/>
      <c r="J19" s="881"/>
      <c r="K19" s="273"/>
      <c r="L19" s="273"/>
      <c r="M19" s="273"/>
      <c r="N19" s="273"/>
      <c r="O19" s="273"/>
      <c r="P19" s="273"/>
      <c r="Q19" s="273"/>
      <c r="R19" s="255"/>
      <c r="S19" s="274"/>
      <c r="T19" s="892" t="s">
        <v>284</v>
      </c>
      <c r="U19" s="892"/>
      <c r="V19" s="892"/>
      <c r="W19" s="892"/>
      <c r="X19" s="892"/>
      <c r="Y19" s="893"/>
      <c r="Z19" s="267"/>
      <c r="AA19" s="280"/>
      <c r="AB19" s="281"/>
      <c r="AC19" s="281"/>
      <c r="AD19" s="281"/>
      <c r="AE19" s="281"/>
      <c r="AF19" s="281"/>
      <c r="AG19" s="282"/>
      <c r="AH19" s="271"/>
      <c r="AI19" s="255"/>
      <c r="AJ19" s="255"/>
      <c r="AK19" s="255"/>
      <c r="AL19" s="255"/>
      <c r="AM19" s="255"/>
      <c r="AN19" s="255"/>
      <c r="AO19" s="255"/>
      <c r="AP19" s="255"/>
      <c r="AQ19" s="125"/>
      <c r="AR19" s="125"/>
    </row>
    <row r="20" spans="2:57" ht="7.5" customHeight="1">
      <c r="B20" s="882"/>
      <c r="C20" s="883"/>
      <c r="D20" s="883"/>
      <c r="E20" s="883"/>
      <c r="F20" s="883"/>
      <c r="G20" s="883"/>
      <c r="H20" s="883"/>
      <c r="I20" s="883"/>
      <c r="J20" s="884"/>
      <c r="K20" s="273"/>
      <c r="L20" s="273"/>
      <c r="M20" s="273"/>
      <c r="N20" s="273"/>
      <c r="O20" s="273"/>
      <c r="P20" s="273"/>
      <c r="Q20" s="273"/>
      <c r="R20" s="255"/>
      <c r="S20" s="256"/>
      <c r="T20" s="892"/>
      <c r="U20" s="892"/>
      <c r="V20" s="892"/>
      <c r="W20" s="892"/>
      <c r="X20" s="892"/>
      <c r="Y20" s="893"/>
      <c r="Z20" s="283"/>
      <c r="AA20" s="284"/>
      <c r="AB20" s="283"/>
      <c r="AC20" s="283"/>
      <c r="AD20" s="283"/>
      <c r="AE20" s="283"/>
      <c r="AF20" s="283"/>
      <c r="AG20" s="285"/>
      <c r="AH20" s="271"/>
      <c r="AI20" s="255"/>
      <c r="AJ20" s="255"/>
      <c r="AK20" s="255"/>
      <c r="AL20" s="255"/>
      <c r="AM20" s="255"/>
      <c r="AN20" s="255"/>
      <c r="AO20" s="255"/>
      <c r="AP20" s="255"/>
      <c r="AQ20" s="125"/>
      <c r="AR20" s="125"/>
      <c r="BE20" s="286"/>
    </row>
    <row r="21" spans="2:57" ht="7.5" customHeight="1">
      <c r="B21" s="882"/>
      <c r="C21" s="883"/>
      <c r="D21" s="883"/>
      <c r="E21" s="883"/>
      <c r="F21" s="883"/>
      <c r="G21" s="883"/>
      <c r="H21" s="883"/>
      <c r="I21" s="883"/>
      <c r="J21" s="884"/>
      <c r="K21" s="287"/>
      <c r="L21" s="909"/>
      <c r="M21" s="909"/>
      <c r="N21" s="909"/>
      <c r="O21" s="909"/>
      <c r="P21" s="909"/>
      <c r="Q21" s="910"/>
      <c r="R21" s="255"/>
      <c r="S21" s="256"/>
      <c r="T21" s="257"/>
      <c r="U21" s="257"/>
      <c r="V21" s="257"/>
      <c r="W21" s="257"/>
      <c r="X21" s="257"/>
      <c r="Y21" s="269"/>
      <c r="Z21" s="288"/>
      <c r="AA21" s="268"/>
      <c r="AB21" s="288"/>
      <c r="AC21" s="288"/>
      <c r="AD21" s="288"/>
      <c r="AE21" s="288"/>
      <c r="AF21" s="288"/>
      <c r="AG21" s="289"/>
      <c r="AH21" s="271"/>
      <c r="AI21" s="255"/>
      <c r="AJ21" s="255"/>
      <c r="AK21" s="255"/>
      <c r="AL21" s="255"/>
      <c r="AM21" s="255"/>
      <c r="AN21" s="255"/>
      <c r="AO21" s="255"/>
      <c r="AP21" s="255"/>
      <c r="AQ21" s="125"/>
      <c r="AR21" s="125"/>
      <c r="BE21" s="286"/>
    </row>
    <row r="22" spans="2:44" ht="7.5" customHeight="1">
      <c r="B22" s="885"/>
      <c r="C22" s="886"/>
      <c r="D22" s="886"/>
      <c r="E22" s="886"/>
      <c r="F22" s="886"/>
      <c r="G22" s="886"/>
      <c r="H22" s="886"/>
      <c r="I22" s="886"/>
      <c r="J22" s="887"/>
      <c r="K22" s="290"/>
      <c r="L22" s="911"/>
      <c r="M22" s="911"/>
      <c r="N22" s="911"/>
      <c r="O22" s="911"/>
      <c r="P22" s="911"/>
      <c r="Q22" s="912"/>
      <c r="R22" s="255"/>
      <c r="S22" s="256"/>
      <c r="T22" s="257"/>
      <c r="U22" s="257"/>
      <c r="V22" s="257"/>
      <c r="W22" s="257"/>
      <c r="X22" s="257"/>
      <c r="Y22" s="269"/>
      <c r="Z22" s="288"/>
      <c r="AA22" s="268"/>
      <c r="AB22" s="288"/>
      <c r="AC22" s="288"/>
      <c r="AD22" s="288"/>
      <c r="AE22" s="288"/>
      <c r="AF22" s="288"/>
      <c r="AG22" s="289"/>
      <c r="AH22" s="271"/>
      <c r="AI22" s="255"/>
      <c r="AJ22" s="255"/>
      <c r="AK22" s="255"/>
      <c r="AL22" s="255"/>
      <c r="AM22" s="255"/>
      <c r="AN22" s="255"/>
      <c r="AO22" s="255"/>
      <c r="AP22" s="255"/>
      <c r="AQ22" s="125"/>
      <c r="AR22" s="125"/>
    </row>
    <row r="23" spans="2:50" ht="7.5" customHeight="1">
      <c r="B23" s="161"/>
      <c r="C23" s="161"/>
      <c r="D23" s="161"/>
      <c r="E23" s="161"/>
      <c r="F23" s="161"/>
      <c r="G23" s="161"/>
      <c r="H23" s="161"/>
      <c r="I23" s="161"/>
      <c r="J23" s="161"/>
      <c r="K23" s="261"/>
      <c r="L23" s="892" t="s">
        <v>287</v>
      </c>
      <c r="M23" s="892"/>
      <c r="N23" s="892"/>
      <c r="O23" s="892"/>
      <c r="P23" s="892"/>
      <c r="Q23" s="893"/>
      <c r="R23" s="291"/>
      <c r="S23" s="292"/>
      <c r="T23" s="293"/>
      <c r="U23" s="293"/>
      <c r="V23" s="293"/>
      <c r="W23" s="293"/>
      <c r="X23" s="293"/>
      <c r="Y23" s="294"/>
      <c r="Z23" s="258"/>
      <c r="AA23" s="259"/>
      <c r="AB23" s="254"/>
      <c r="AC23" s="254"/>
      <c r="AD23" s="254"/>
      <c r="AE23" s="254"/>
      <c r="AF23" s="254"/>
      <c r="AG23" s="295"/>
      <c r="AH23" s="260"/>
      <c r="AI23" s="248"/>
      <c r="AJ23" s="248"/>
      <c r="AK23" s="248"/>
      <c r="AL23" s="248"/>
      <c r="AM23" s="133"/>
      <c r="AN23" s="133"/>
      <c r="AO23" s="133"/>
      <c r="AP23" s="133"/>
      <c r="AQ23" s="132"/>
      <c r="AR23" s="132"/>
      <c r="AS23" s="134"/>
      <c r="AT23" s="134"/>
      <c r="AU23" s="134"/>
      <c r="AV23" s="134"/>
      <c r="AW23" s="134"/>
      <c r="AX23" s="134"/>
    </row>
    <row r="24" spans="2:50" ht="7.5" customHeight="1">
      <c r="B24" s="161"/>
      <c r="C24" s="161"/>
      <c r="D24" s="161"/>
      <c r="E24" s="161"/>
      <c r="F24" s="161"/>
      <c r="G24" s="161"/>
      <c r="H24" s="161"/>
      <c r="I24" s="161"/>
      <c r="J24" s="161"/>
      <c r="K24" s="261"/>
      <c r="L24" s="892"/>
      <c r="M24" s="892"/>
      <c r="N24" s="892"/>
      <c r="O24" s="892"/>
      <c r="P24" s="892"/>
      <c r="Q24" s="893"/>
      <c r="R24" s="255"/>
      <c r="S24" s="284"/>
      <c r="T24" s="905"/>
      <c r="U24" s="905"/>
      <c r="V24" s="905"/>
      <c r="W24" s="905"/>
      <c r="X24" s="905"/>
      <c r="Y24" s="905"/>
      <c r="Z24" s="258"/>
      <c r="AA24" s="259"/>
      <c r="AB24" s="254"/>
      <c r="AC24" s="254"/>
      <c r="AD24" s="254"/>
      <c r="AE24" s="254"/>
      <c r="AF24" s="254"/>
      <c r="AG24" s="295"/>
      <c r="AH24" s="260"/>
      <c r="AI24" s="133"/>
      <c r="AJ24" s="133"/>
      <c r="AK24" s="133"/>
      <c r="AL24" s="133"/>
      <c r="AM24" s="133"/>
      <c r="AN24" s="133"/>
      <c r="AO24" s="133"/>
      <c r="AP24" s="133"/>
      <c r="AQ24" s="132"/>
      <c r="AR24" s="132"/>
      <c r="AS24" s="134"/>
      <c r="AT24" s="134"/>
      <c r="AU24" s="134"/>
      <c r="AV24" s="134"/>
      <c r="AW24" s="134"/>
      <c r="AX24" s="134"/>
    </row>
    <row r="25" spans="2:44" ht="7.5" customHeight="1">
      <c r="B25" s="894" t="s">
        <v>389</v>
      </c>
      <c r="C25" s="895"/>
      <c r="D25" s="895"/>
      <c r="E25" s="895"/>
      <c r="F25" s="895"/>
      <c r="G25" s="895"/>
      <c r="H25" s="895"/>
      <c r="I25" s="895"/>
      <c r="J25" s="896"/>
      <c r="K25" s="266"/>
      <c r="L25" s="892" t="s">
        <v>291</v>
      </c>
      <c r="M25" s="892"/>
      <c r="N25" s="892"/>
      <c r="O25" s="892"/>
      <c r="P25" s="892"/>
      <c r="Q25" s="893"/>
      <c r="R25" s="255"/>
      <c r="S25" s="268"/>
      <c r="T25" s="906"/>
      <c r="U25" s="906"/>
      <c r="V25" s="906"/>
      <c r="W25" s="906"/>
      <c r="X25" s="906"/>
      <c r="Y25" s="906"/>
      <c r="Z25" s="255"/>
      <c r="AA25" s="270"/>
      <c r="AB25" s="255"/>
      <c r="AC25" s="255"/>
      <c r="AD25" s="255"/>
      <c r="AE25" s="255"/>
      <c r="AF25" s="258"/>
      <c r="AG25" s="296"/>
      <c r="AH25" s="271"/>
      <c r="AI25" s="255"/>
      <c r="AJ25" s="255"/>
      <c r="AK25" s="255"/>
      <c r="AL25" s="255"/>
      <c r="AM25" s="255"/>
      <c r="AN25" s="255"/>
      <c r="AO25" s="255"/>
      <c r="AP25" s="255"/>
      <c r="AQ25" s="125"/>
      <c r="AR25" s="125"/>
    </row>
    <row r="26" spans="2:44" ht="7.5" customHeight="1">
      <c r="B26" s="897"/>
      <c r="C26" s="898"/>
      <c r="D26" s="898"/>
      <c r="E26" s="898"/>
      <c r="F26" s="898"/>
      <c r="G26" s="898"/>
      <c r="H26" s="898"/>
      <c r="I26" s="898"/>
      <c r="J26" s="899"/>
      <c r="K26" s="154"/>
      <c r="L26" s="903"/>
      <c r="M26" s="903"/>
      <c r="N26" s="903"/>
      <c r="O26" s="903"/>
      <c r="P26" s="903"/>
      <c r="Q26" s="904"/>
      <c r="R26" s="255"/>
      <c r="S26" s="268"/>
      <c r="T26" s="288"/>
      <c r="U26" s="288"/>
      <c r="V26" s="288"/>
      <c r="W26" s="288"/>
      <c r="X26" s="288"/>
      <c r="Y26" s="288"/>
      <c r="Z26" s="255"/>
      <c r="AA26" s="270"/>
      <c r="AB26" s="255"/>
      <c r="AC26" s="255"/>
      <c r="AD26" s="255"/>
      <c r="AE26" s="255"/>
      <c r="AF26" s="258"/>
      <c r="AG26" s="296"/>
      <c r="AH26" s="271"/>
      <c r="AI26" s="255"/>
      <c r="AJ26" s="255"/>
      <c r="AK26" s="255"/>
      <c r="AL26" s="255"/>
      <c r="AM26" s="255"/>
      <c r="AN26" s="255"/>
      <c r="AO26" s="255"/>
      <c r="AP26" s="255"/>
      <c r="AQ26" s="125"/>
      <c r="AR26" s="125"/>
    </row>
    <row r="27" spans="2:44" ht="7.5" customHeight="1">
      <c r="B27" s="897"/>
      <c r="C27" s="898"/>
      <c r="D27" s="898"/>
      <c r="E27" s="898"/>
      <c r="F27" s="898"/>
      <c r="G27" s="898"/>
      <c r="H27" s="898"/>
      <c r="I27" s="898"/>
      <c r="J27" s="899"/>
      <c r="K27" s="272"/>
      <c r="L27" s="905" t="s">
        <v>318</v>
      </c>
      <c r="M27" s="905"/>
      <c r="N27" s="905"/>
      <c r="O27" s="905"/>
      <c r="P27" s="905"/>
      <c r="Q27" s="905"/>
      <c r="R27" s="255"/>
      <c r="S27" s="268"/>
      <c r="T27" s="288"/>
      <c r="U27" s="288"/>
      <c r="V27" s="288"/>
      <c r="W27" s="288"/>
      <c r="X27" s="288"/>
      <c r="Y27" s="288"/>
      <c r="Z27" s="255"/>
      <c r="AA27" s="270"/>
      <c r="AB27" s="907" t="s">
        <v>288</v>
      </c>
      <c r="AC27" s="907"/>
      <c r="AD27" s="907"/>
      <c r="AE27" s="907"/>
      <c r="AF27" s="907"/>
      <c r="AG27" s="908"/>
      <c r="AH27" s="271"/>
      <c r="AI27" s="255"/>
      <c r="AJ27" s="255"/>
      <c r="AK27" s="255"/>
      <c r="AL27" s="255"/>
      <c r="AM27" s="255"/>
      <c r="AN27" s="255"/>
      <c r="AO27" s="255"/>
      <c r="AP27" s="255"/>
      <c r="AQ27" s="125"/>
      <c r="AR27" s="125"/>
    </row>
    <row r="28" spans="2:44" ht="7.5" customHeight="1">
      <c r="B28" s="900"/>
      <c r="C28" s="901"/>
      <c r="D28" s="901"/>
      <c r="E28" s="901"/>
      <c r="F28" s="901"/>
      <c r="G28" s="901"/>
      <c r="H28" s="901"/>
      <c r="I28" s="901"/>
      <c r="J28" s="902"/>
      <c r="K28" s="273"/>
      <c r="L28" s="906"/>
      <c r="M28" s="906"/>
      <c r="N28" s="906"/>
      <c r="O28" s="906"/>
      <c r="P28" s="906"/>
      <c r="Q28" s="906"/>
      <c r="R28" s="255"/>
      <c r="S28" s="274"/>
      <c r="T28" s="297"/>
      <c r="U28" s="297"/>
      <c r="V28" s="297"/>
      <c r="W28" s="297"/>
      <c r="X28" s="297"/>
      <c r="Y28" s="297"/>
      <c r="Z28" s="255"/>
      <c r="AA28" s="270"/>
      <c r="AB28" s="907"/>
      <c r="AC28" s="907"/>
      <c r="AD28" s="907"/>
      <c r="AE28" s="907"/>
      <c r="AF28" s="907"/>
      <c r="AG28" s="908"/>
      <c r="AH28" s="271"/>
      <c r="AI28" s="255"/>
      <c r="AJ28" s="255"/>
      <c r="AK28" s="255"/>
      <c r="AL28" s="255"/>
      <c r="AM28" s="255"/>
      <c r="AN28" s="255"/>
      <c r="AO28" s="255"/>
      <c r="AP28" s="255"/>
      <c r="AQ28" s="125"/>
      <c r="AR28" s="125"/>
    </row>
    <row r="29" spans="2:44" ht="7.5" customHeight="1">
      <c r="B29" s="165"/>
      <c r="C29" s="165"/>
      <c r="D29" s="165"/>
      <c r="E29" s="165"/>
      <c r="F29" s="165"/>
      <c r="G29" s="165"/>
      <c r="H29" s="165"/>
      <c r="I29" s="165"/>
      <c r="J29" s="165"/>
      <c r="K29" s="273"/>
      <c r="L29" s="275"/>
      <c r="M29" s="275"/>
      <c r="N29" s="275"/>
      <c r="O29" s="275"/>
      <c r="P29" s="275"/>
      <c r="Q29" s="275"/>
      <c r="R29" s="255"/>
      <c r="S29" s="274"/>
      <c r="T29" s="297"/>
      <c r="U29" s="297"/>
      <c r="V29" s="297"/>
      <c r="W29" s="297"/>
      <c r="X29" s="297"/>
      <c r="Y29" s="297"/>
      <c r="Z29" s="255"/>
      <c r="AA29" s="270"/>
      <c r="AB29" s="892" t="s">
        <v>289</v>
      </c>
      <c r="AC29" s="892"/>
      <c r="AD29" s="892"/>
      <c r="AE29" s="892"/>
      <c r="AF29" s="892"/>
      <c r="AG29" s="893"/>
      <c r="AH29" s="271"/>
      <c r="AI29" s="255"/>
      <c r="AJ29" s="255"/>
      <c r="AK29" s="255"/>
      <c r="AL29" s="255"/>
      <c r="AM29" s="255"/>
      <c r="AN29" s="255"/>
      <c r="AO29" s="255"/>
      <c r="AP29" s="255"/>
      <c r="AQ29" s="125"/>
      <c r="AR29" s="125"/>
    </row>
    <row r="30" spans="2:44" ht="7.5" customHeight="1">
      <c r="B30" s="163"/>
      <c r="C30" s="163"/>
      <c r="D30" s="163"/>
      <c r="E30" s="163"/>
      <c r="F30" s="163"/>
      <c r="G30" s="163"/>
      <c r="H30" s="163"/>
      <c r="I30" s="163"/>
      <c r="J30" s="163"/>
      <c r="K30" s="273"/>
      <c r="L30" s="273"/>
      <c r="M30" s="273"/>
      <c r="N30" s="273"/>
      <c r="O30" s="273"/>
      <c r="P30" s="273"/>
      <c r="Q30" s="273"/>
      <c r="R30" s="255"/>
      <c r="S30" s="256"/>
      <c r="T30" s="298"/>
      <c r="U30" s="298"/>
      <c r="V30" s="298"/>
      <c r="W30" s="298"/>
      <c r="X30" s="255"/>
      <c r="Y30" s="255"/>
      <c r="Z30" s="255"/>
      <c r="AA30" s="270"/>
      <c r="AB30" s="892"/>
      <c r="AC30" s="892"/>
      <c r="AD30" s="892"/>
      <c r="AE30" s="892"/>
      <c r="AF30" s="892"/>
      <c r="AG30" s="893"/>
      <c r="AH30" s="299"/>
      <c r="AI30" s="300"/>
      <c r="AJ30" s="300"/>
      <c r="AK30" s="300"/>
      <c r="AL30" s="300"/>
      <c r="AM30" s="300"/>
      <c r="AN30" s="300"/>
      <c r="AO30" s="301"/>
      <c r="AP30" s="255"/>
      <c r="AQ30" s="125"/>
      <c r="AR30" s="125"/>
    </row>
    <row r="31" spans="2:50" ht="7.5" customHeight="1">
      <c r="B31" s="879" t="s">
        <v>390</v>
      </c>
      <c r="C31" s="880"/>
      <c r="D31" s="880"/>
      <c r="E31" s="880"/>
      <c r="F31" s="880"/>
      <c r="G31" s="880"/>
      <c r="H31" s="880"/>
      <c r="I31" s="880"/>
      <c r="J31" s="881"/>
      <c r="K31" s="248"/>
      <c r="L31" s="248"/>
      <c r="M31" s="248"/>
      <c r="N31" s="248"/>
      <c r="O31" s="248"/>
      <c r="P31" s="248"/>
      <c r="Q31" s="248"/>
      <c r="R31" s="248"/>
      <c r="S31" s="249"/>
      <c r="T31" s="133"/>
      <c r="U31" s="133"/>
      <c r="V31" s="133"/>
      <c r="W31" s="133"/>
      <c r="X31" s="133"/>
      <c r="Y31" s="133"/>
      <c r="Z31" s="133"/>
      <c r="AA31" s="250"/>
      <c r="AB31" s="892" t="s">
        <v>284</v>
      </c>
      <c r="AC31" s="892"/>
      <c r="AD31" s="892"/>
      <c r="AE31" s="892"/>
      <c r="AF31" s="892"/>
      <c r="AG31" s="893"/>
      <c r="AH31" s="252"/>
      <c r="AI31" s="250"/>
      <c r="AJ31" s="251"/>
      <c r="AK31" s="251"/>
      <c r="AL31" s="251"/>
      <c r="AM31" s="136"/>
      <c r="AN31" s="136"/>
      <c r="AO31" s="302"/>
      <c r="AP31" s="136"/>
      <c r="AQ31" s="135"/>
      <c r="AR31" s="135"/>
      <c r="AS31" s="137"/>
      <c r="AT31" s="137"/>
      <c r="AU31" s="137"/>
      <c r="AV31" s="137"/>
      <c r="AW31" s="137"/>
      <c r="AX31" s="137"/>
    </row>
    <row r="32" spans="2:50" ht="7.5" customHeight="1">
      <c r="B32" s="882"/>
      <c r="C32" s="883"/>
      <c r="D32" s="883"/>
      <c r="E32" s="883"/>
      <c r="F32" s="883"/>
      <c r="G32" s="883"/>
      <c r="H32" s="883"/>
      <c r="I32" s="883"/>
      <c r="J32" s="884"/>
      <c r="K32" s="248"/>
      <c r="L32" s="248"/>
      <c r="M32" s="248"/>
      <c r="N32" s="248"/>
      <c r="O32" s="248"/>
      <c r="P32" s="248"/>
      <c r="Q32" s="248"/>
      <c r="R32" s="248"/>
      <c r="S32" s="249"/>
      <c r="T32" s="133"/>
      <c r="U32" s="133"/>
      <c r="V32" s="133"/>
      <c r="W32" s="133"/>
      <c r="X32" s="133"/>
      <c r="Y32" s="133"/>
      <c r="Z32" s="133"/>
      <c r="AA32" s="250"/>
      <c r="AB32" s="892"/>
      <c r="AC32" s="892"/>
      <c r="AD32" s="892"/>
      <c r="AE32" s="892"/>
      <c r="AF32" s="892"/>
      <c r="AG32" s="893"/>
      <c r="AH32" s="252"/>
      <c r="AI32" s="251"/>
      <c r="AJ32" s="251"/>
      <c r="AK32" s="251"/>
      <c r="AL32" s="251"/>
      <c r="AM32" s="136"/>
      <c r="AN32" s="136"/>
      <c r="AO32" s="302"/>
      <c r="AP32" s="136"/>
      <c r="AQ32" s="135"/>
      <c r="AR32" s="135"/>
      <c r="AS32" s="137"/>
      <c r="AT32" s="137"/>
      <c r="AU32" s="137"/>
      <c r="AV32" s="137"/>
      <c r="AW32" s="137"/>
      <c r="AX32" s="137"/>
    </row>
    <row r="33" spans="2:50" ht="7.5" customHeight="1">
      <c r="B33" s="882"/>
      <c r="C33" s="883"/>
      <c r="D33" s="883"/>
      <c r="E33" s="883"/>
      <c r="F33" s="883"/>
      <c r="G33" s="883"/>
      <c r="H33" s="883"/>
      <c r="I33" s="883"/>
      <c r="J33" s="884"/>
      <c r="K33" s="253"/>
      <c r="L33" s="888"/>
      <c r="M33" s="888"/>
      <c r="N33" s="888"/>
      <c r="O33" s="888"/>
      <c r="P33" s="888"/>
      <c r="Q33" s="889"/>
      <c r="R33" s="248"/>
      <c r="S33" s="249"/>
      <c r="T33" s="133"/>
      <c r="U33" s="133"/>
      <c r="V33" s="133"/>
      <c r="W33" s="133"/>
      <c r="X33" s="133"/>
      <c r="Y33" s="133"/>
      <c r="Z33" s="133"/>
      <c r="AA33" s="250"/>
      <c r="AB33" s="251"/>
      <c r="AC33" s="251"/>
      <c r="AD33" s="251"/>
      <c r="AE33" s="136"/>
      <c r="AF33" s="136"/>
      <c r="AG33" s="302"/>
      <c r="AH33" s="252"/>
      <c r="AI33" s="251"/>
      <c r="AJ33" s="251"/>
      <c r="AK33" s="251"/>
      <c r="AL33" s="251"/>
      <c r="AM33" s="136"/>
      <c r="AN33" s="136"/>
      <c r="AO33" s="302"/>
      <c r="AP33" s="136"/>
      <c r="AQ33" s="135"/>
      <c r="AR33" s="135"/>
      <c r="AS33" s="137"/>
      <c r="AT33" s="137"/>
      <c r="AU33" s="137"/>
      <c r="AV33" s="137"/>
      <c r="AW33" s="137"/>
      <c r="AX33" s="137"/>
    </row>
    <row r="34" spans="2:44" ht="7.5" customHeight="1">
      <c r="B34" s="885"/>
      <c r="C34" s="886"/>
      <c r="D34" s="886"/>
      <c r="E34" s="886"/>
      <c r="F34" s="886"/>
      <c r="G34" s="886"/>
      <c r="H34" s="886"/>
      <c r="I34" s="886"/>
      <c r="J34" s="887"/>
      <c r="K34" s="254"/>
      <c r="L34" s="890"/>
      <c r="M34" s="890"/>
      <c r="N34" s="890"/>
      <c r="O34" s="890"/>
      <c r="P34" s="890"/>
      <c r="Q34" s="891"/>
      <c r="R34" s="255"/>
      <c r="S34" s="256"/>
      <c r="T34" s="257"/>
      <c r="U34" s="257"/>
      <c r="V34" s="257"/>
      <c r="W34" s="257"/>
      <c r="X34" s="257"/>
      <c r="Y34" s="257"/>
      <c r="Z34" s="258"/>
      <c r="AA34" s="259"/>
      <c r="AB34" s="254"/>
      <c r="AC34" s="254"/>
      <c r="AD34" s="254"/>
      <c r="AE34" s="254"/>
      <c r="AF34" s="254"/>
      <c r="AG34" s="295"/>
      <c r="AH34" s="260"/>
      <c r="AI34" s="255"/>
      <c r="AJ34" s="255"/>
      <c r="AK34" s="255"/>
      <c r="AL34" s="255"/>
      <c r="AM34" s="255"/>
      <c r="AN34" s="255"/>
      <c r="AO34" s="296"/>
      <c r="AP34" s="255"/>
      <c r="AQ34" s="125"/>
      <c r="AR34" s="125"/>
    </row>
    <row r="35" spans="2:50" ht="7.5" customHeight="1">
      <c r="B35" s="161"/>
      <c r="C35" s="161"/>
      <c r="D35" s="161"/>
      <c r="E35" s="161"/>
      <c r="F35" s="161"/>
      <c r="G35" s="161"/>
      <c r="H35" s="161"/>
      <c r="I35" s="161"/>
      <c r="J35" s="161"/>
      <c r="K35" s="261"/>
      <c r="L35" s="892" t="s">
        <v>290</v>
      </c>
      <c r="M35" s="892"/>
      <c r="N35" s="892"/>
      <c r="O35" s="892"/>
      <c r="P35" s="892"/>
      <c r="Q35" s="893"/>
      <c r="R35" s="255"/>
      <c r="S35" s="256"/>
      <c r="T35" s="257"/>
      <c r="U35" s="257"/>
      <c r="V35" s="257"/>
      <c r="W35" s="257"/>
      <c r="X35" s="257"/>
      <c r="Y35" s="257"/>
      <c r="Z35" s="258"/>
      <c r="AA35" s="259"/>
      <c r="AB35" s="254"/>
      <c r="AC35" s="254"/>
      <c r="AD35" s="254"/>
      <c r="AE35" s="254"/>
      <c r="AF35" s="254"/>
      <c r="AG35" s="295"/>
      <c r="AH35" s="260"/>
      <c r="AI35" s="248"/>
      <c r="AJ35" s="248"/>
      <c r="AK35" s="248"/>
      <c r="AL35" s="248"/>
      <c r="AM35" s="133"/>
      <c r="AN35" s="133"/>
      <c r="AO35" s="303"/>
      <c r="AP35" s="133"/>
      <c r="AQ35" s="132"/>
      <c r="AR35" s="132"/>
      <c r="AS35" s="134"/>
      <c r="AT35" s="134"/>
      <c r="AU35" s="134"/>
      <c r="AV35" s="134"/>
      <c r="AW35" s="134"/>
      <c r="AX35" s="134"/>
    </row>
    <row r="36" spans="2:50" ht="7.5" customHeight="1">
      <c r="B36" s="161"/>
      <c r="C36" s="161"/>
      <c r="D36" s="161"/>
      <c r="E36" s="161"/>
      <c r="F36" s="161"/>
      <c r="G36" s="161"/>
      <c r="H36" s="161"/>
      <c r="I36" s="161"/>
      <c r="J36" s="161"/>
      <c r="K36" s="261"/>
      <c r="L36" s="892"/>
      <c r="M36" s="892"/>
      <c r="N36" s="892"/>
      <c r="O36" s="892"/>
      <c r="P36" s="892"/>
      <c r="Q36" s="893"/>
      <c r="R36" s="262"/>
      <c r="S36" s="263"/>
      <c r="T36" s="264"/>
      <c r="U36" s="264"/>
      <c r="V36" s="264"/>
      <c r="W36" s="264"/>
      <c r="X36" s="264"/>
      <c r="Y36" s="265"/>
      <c r="Z36" s="258"/>
      <c r="AA36" s="259"/>
      <c r="AB36" s="254"/>
      <c r="AC36" s="254"/>
      <c r="AD36" s="254"/>
      <c r="AE36" s="254"/>
      <c r="AF36" s="254"/>
      <c r="AG36" s="295"/>
      <c r="AH36" s="260"/>
      <c r="AI36" s="133"/>
      <c r="AJ36" s="133"/>
      <c r="AK36" s="133"/>
      <c r="AL36" s="133"/>
      <c r="AM36" s="133"/>
      <c r="AN36" s="133"/>
      <c r="AO36" s="303"/>
      <c r="AP36" s="133"/>
      <c r="AQ36" s="132"/>
      <c r="AR36" s="132"/>
      <c r="AS36" s="134"/>
      <c r="AT36" s="134"/>
      <c r="AU36" s="134"/>
      <c r="AV36" s="134"/>
      <c r="AW36" s="134"/>
      <c r="AX36" s="134"/>
    </row>
    <row r="37" spans="2:44" ht="7.5" customHeight="1">
      <c r="B37" s="894" t="s">
        <v>391</v>
      </c>
      <c r="C37" s="895"/>
      <c r="D37" s="895"/>
      <c r="E37" s="895"/>
      <c r="F37" s="895"/>
      <c r="G37" s="895"/>
      <c r="H37" s="895"/>
      <c r="I37" s="895"/>
      <c r="J37" s="896"/>
      <c r="K37" s="266"/>
      <c r="L37" s="892" t="s">
        <v>294</v>
      </c>
      <c r="M37" s="892"/>
      <c r="N37" s="892"/>
      <c r="O37" s="892"/>
      <c r="P37" s="892"/>
      <c r="Q37" s="893"/>
      <c r="R37" s="267"/>
      <c r="S37" s="268"/>
      <c r="T37" s="257"/>
      <c r="U37" s="257"/>
      <c r="V37" s="257"/>
      <c r="W37" s="257"/>
      <c r="X37" s="257"/>
      <c r="Y37" s="269"/>
      <c r="Z37" s="255"/>
      <c r="AA37" s="270"/>
      <c r="AB37" s="255"/>
      <c r="AC37" s="255"/>
      <c r="AD37" s="255"/>
      <c r="AE37" s="255"/>
      <c r="AF37" s="258"/>
      <c r="AG37" s="296"/>
      <c r="AH37" s="271"/>
      <c r="AI37" s="255"/>
      <c r="AJ37" s="255"/>
      <c r="AK37" s="255"/>
      <c r="AL37" s="255"/>
      <c r="AM37" s="255"/>
      <c r="AN37" s="255"/>
      <c r="AO37" s="296"/>
      <c r="AP37" s="255"/>
      <c r="AQ37" s="125"/>
      <c r="AR37" s="125"/>
    </row>
    <row r="38" spans="2:44" ht="7.5" customHeight="1">
      <c r="B38" s="897"/>
      <c r="C38" s="898"/>
      <c r="D38" s="898"/>
      <c r="E38" s="898"/>
      <c r="F38" s="898"/>
      <c r="G38" s="898"/>
      <c r="H38" s="898"/>
      <c r="I38" s="898"/>
      <c r="J38" s="899"/>
      <c r="K38" s="154"/>
      <c r="L38" s="903"/>
      <c r="M38" s="903"/>
      <c r="N38" s="903"/>
      <c r="O38" s="903"/>
      <c r="P38" s="903"/>
      <c r="Q38" s="904"/>
      <c r="R38" s="267"/>
      <c r="S38" s="268"/>
      <c r="T38" s="257"/>
      <c r="U38" s="257"/>
      <c r="V38" s="257"/>
      <c r="W38" s="257"/>
      <c r="X38" s="257"/>
      <c r="Y38" s="269"/>
      <c r="Z38" s="255"/>
      <c r="AA38" s="270"/>
      <c r="AB38" s="255"/>
      <c r="AC38" s="255"/>
      <c r="AD38" s="255"/>
      <c r="AE38" s="255"/>
      <c r="AF38" s="258"/>
      <c r="AG38" s="296"/>
      <c r="AH38" s="271"/>
      <c r="AI38" s="255"/>
      <c r="AJ38" s="255"/>
      <c r="AK38" s="255"/>
      <c r="AL38" s="255"/>
      <c r="AM38" s="255"/>
      <c r="AN38" s="255"/>
      <c r="AO38" s="296"/>
      <c r="AP38" s="255"/>
      <c r="AQ38" s="125"/>
      <c r="AR38" s="125"/>
    </row>
    <row r="39" spans="2:44" ht="7.5" customHeight="1">
      <c r="B39" s="897"/>
      <c r="C39" s="898"/>
      <c r="D39" s="898"/>
      <c r="E39" s="898"/>
      <c r="F39" s="898"/>
      <c r="G39" s="898"/>
      <c r="H39" s="898"/>
      <c r="I39" s="898"/>
      <c r="J39" s="899"/>
      <c r="K39" s="272"/>
      <c r="L39" s="905" t="s">
        <v>318</v>
      </c>
      <c r="M39" s="905"/>
      <c r="N39" s="905"/>
      <c r="O39" s="905"/>
      <c r="P39" s="905"/>
      <c r="Q39" s="905"/>
      <c r="R39" s="255"/>
      <c r="S39" s="268"/>
      <c r="T39" s="907" t="s">
        <v>285</v>
      </c>
      <c r="U39" s="907"/>
      <c r="V39" s="907"/>
      <c r="W39" s="907"/>
      <c r="X39" s="907"/>
      <c r="Y39" s="908"/>
      <c r="Z39" s="255"/>
      <c r="AA39" s="270"/>
      <c r="AB39" s="257"/>
      <c r="AC39" s="257"/>
      <c r="AD39" s="257"/>
      <c r="AE39" s="257"/>
      <c r="AF39" s="257"/>
      <c r="AG39" s="269"/>
      <c r="AH39" s="271"/>
      <c r="AI39" s="255"/>
      <c r="AJ39" s="255"/>
      <c r="AK39" s="255"/>
      <c r="AL39" s="255"/>
      <c r="AM39" s="255"/>
      <c r="AN39" s="255"/>
      <c r="AO39" s="296"/>
      <c r="AP39" s="255"/>
      <c r="AQ39" s="125"/>
      <c r="AR39" s="125"/>
    </row>
    <row r="40" spans="2:44" ht="7.5" customHeight="1">
      <c r="B40" s="900"/>
      <c r="C40" s="901"/>
      <c r="D40" s="901"/>
      <c r="E40" s="901"/>
      <c r="F40" s="901"/>
      <c r="G40" s="901"/>
      <c r="H40" s="901"/>
      <c r="I40" s="901"/>
      <c r="J40" s="902"/>
      <c r="K40" s="273"/>
      <c r="L40" s="906"/>
      <c r="M40" s="906"/>
      <c r="N40" s="906"/>
      <c r="O40" s="906"/>
      <c r="P40" s="906"/>
      <c r="Q40" s="906"/>
      <c r="R40" s="255"/>
      <c r="S40" s="274"/>
      <c r="T40" s="907"/>
      <c r="U40" s="907"/>
      <c r="V40" s="907"/>
      <c r="W40" s="907"/>
      <c r="X40" s="907"/>
      <c r="Y40" s="908"/>
      <c r="Z40" s="255"/>
      <c r="AA40" s="270"/>
      <c r="AB40" s="257"/>
      <c r="AC40" s="257"/>
      <c r="AD40" s="257"/>
      <c r="AE40" s="257"/>
      <c r="AF40" s="257"/>
      <c r="AG40" s="269"/>
      <c r="AH40" s="271"/>
      <c r="AI40" s="255"/>
      <c r="AJ40" s="255"/>
      <c r="AK40" s="255"/>
      <c r="AL40" s="255"/>
      <c r="AM40" s="255"/>
      <c r="AN40" s="255"/>
      <c r="AO40" s="296"/>
      <c r="AP40" s="255"/>
      <c r="AQ40" s="125"/>
      <c r="AR40" s="125"/>
    </row>
    <row r="41" spans="2:44" ht="7.5" customHeight="1">
      <c r="B41" s="165"/>
      <c r="C41" s="165"/>
      <c r="D41" s="165"/>
      <c r="E41" s="165"/>
      <c r="F41" s="165"/>
      <c r="G41" s="165"/>
      <c r="H41" s="165"/>
      <c r="I41" s="165"/>
      <c r="J41" s="165"/>
      <c r="K41" s="273"/>
      <c r="L41" s="275"/>
      <c r="M41" s="275"/>
      <c r="N41" s="275"/>
      <c r="O41" s="275"/>
      <c r="P41" s="275"/>
      <c r="Q41" s="275"/>
      <c r="R41" s="255"/>
      <c r="S41" s="274"/>
      <c r="T41" s="892" t="s">
        <v>292</v>
      </c>
      <c r="U41" s="892"/>
      <c r="V41" s="892"/>
      <c r="W41" s="892"/>
      <c r="X41" s="892"/>
      <c r="Y41" s="893"/>
      <c r="Z41" s="291"/>
      <c r="AA41" s="304"/>
      <c r="AB41" s="305"/>
      <c r="AC41" s="305"/>
      <c r="AD41" s="305"/>
      <c r="AE41" s="305"/>
      <c r="AF41" s="305"/>
      <c r="AG41" s="306"/>
      <c r="AH41" s="271"/>
      <c r="AI41" s="255"/>
      <c r="AJ41" s="255"/>
      <c r="AK41" s="255"/>
      <c r="AL41" s="255"/>
      <c r="AM41" s="255"/>
      <c r="AN41" s="255"/>
      <c r="AO41" s="296"/>
      <c r="AP41" s="255"/>
      <c r="AQ41" s="125"/>
      <c r="AR41" s="125"/>
    </row>
    <row r="42" spans="2:50" ht="7.5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254"/>
      <c r="L42" s="258"/>
      <c r="M42" s="258"/>
      <c r="N42" s="258"/>
      <c r="O42" s="258"/>
      <c r="P42" s="258"/>
      <c r="Q42" s="258"/>
      <c r="R42" s="258"/>
      <c r="S42" s="256"/>
      <c r="T42" s="892"/>
      <c r="U42" s="892"/>
      <c r="V42" s="892"/>
      <c r="W42" s="892"/>
      <c r="X42" s="892"/>
      <c r="Y42" s="893"/>
      <c r="Z42" s="156"/>
      <c r="AA42" s="277"/>
      <c r="AB42" s="278"/>
      <c r="AC42" s="278"/>
      <c r="AD42" s="278"/>
      <c r="AE42" s="278"/>
      <c r="AF42" s="278"/>
      <c r="AG42" s="278"/>
      <c r="AH42" s="260"/>
      <c r="AI42" s="249"/>
      <c r="AJ42" s="248"/>
      <c r="AK42" s="248"/>
      <c r="AL42" s="248"/>
      <c r="AM42" s="133"/>
      <c r="AN42" s="133"/>
      <c r="AO42" s="303"/>
      <c r="AP42" s="133"/>
      <c r="AQ42" s="132"/>
      <c r="AR42" s="132"/>
      <c r="AS42" s="134"/>
      <c r="AT42" s="134"/>
      <c r="AU42" s="134"/>
      <c r="AV42" s="134"/>
      <c r="AW42" s="134"/>
      <c r="AX42" s="134"/>
    </row>
    <row r="43" spans="2:44" ht="7.5" customHeight="1">
      <c r="B43" s="879" t="s">
        <v>392</v>
      </c>
      <c r="C43" s="880"/>
      <c r="D43" s="880"/>
      <c r="E43" s="880"/>
      <c r="F43" s="880"/>
      <c r="G43" s="880"/>
      <c r="H43" s="880"/>
      <c r="I43" s="880"/>
      <c r="J43" s="881"/>
      <c r="K43" s="273"/>
      <c r="L43" s="273"/>
      <c r="M43" s="273"/>
      <c r="N43" s="273"/>
      <c r="O43" s="273"/>
      <c r="P43" s="273"/>
      <c r="Q43" s="273"/>
      <c r="R43" s="255"/>
      <c r="S43" s="274"/>
      <c r="T43" s="892" t="s">
        <v>291</v>
      </c>
      <c r="U43" s="892"/>
      <c r="V43" s="892"/>
      <c r="W43" s="892"/>
      <c r="X43" s="892"/>
      <c r="Y43" s="893"/>
      <c r="Z43" s="267"/>
      <c r="AA43" s="280"/>
      <c r="AB43" s="281"/>
      <c r="AC43" s="281"/>
      <c r="AD43" s="281"/>
      <c r="AE43" s="281"/>
      <c r="AF43" s="281"/>
      <c r="AG43" s="281"/>
      <c r="AH43" s="271"/>
      <c r="AI43" s="255"/>
      <c r="AJ43" s="255"/>
      <c r="AK43" s="255"/>
      <c r="AL43" s="255"/>
      <c r="AM43" s="255"/>
      <c r="AN43" s="255"/>
      <c r="AO43" s="296"/>
      <c r="AP43" s="255"/>
      <c r="AQ43" s="125"/>
      <c r="AR43" s="125"/>
    </row>
    <row r="44" spans="2:57" ht="7.5" customHeight="1">
      <c r="B44" s="882"/>
      <c r="C44" s="883"/>
      <c r="D44" s="883"/>
      <c r="E44" s="883"/>
      <c r="F44" s="883"/>
      <c r="G44" s="883"/>
      <c r="H44" s="883"/>
      <c r="I44" s="883"/>
      <c r="J44" s="884"/>
      <c r="K44" s="273"/>
      <c r="L44" s="273"/>
      <c r="M44" s="273"/>
      <c r="N44" s="273"/>
      <c r="O44" s="273"/>
      <c r="P44" s="273"/>
      <c r="Q44" s="273"/>
      <c r="R44" s="255"/>
      <c r="S44" s="256"/>
      <c r="T44" s="892"/>
      <c r="U44" s="892"/>
      <c r="V44" s="892"/>
      <c r="W44" s="892"/>
      <c r="X44" s="892"/>
      <c r="Y44" s="893"/>
      <c r="Z44" s="283"/>
      <c r="AA44" s="284"/>
      <c r="AB44" s="283"/>
      <c r="AC44" s="283"/>
      <c r="AD44" s="283"/>
      <c r="AE44" s="283"/>
      <c r="AF44" s="283"/>
      <c r="AG44" s="283"/>
      <c r="AH44" s="271"/>
      <c r="AI44" s="255"/>
      <c r="AJ44" s="255"/>
      <c r="AK44" s="255"/>
      <c r="AL44" s="255"/>
      <c r="AM44" s="255"/>
      <c r="AN44" s="255"/>
      <c r="AO44" s="296"/>
      <c r="AP44" s="255"/>
      <c r="AQ44" s="125"/>
      <c r="AR44" s="125"/>
      <c r="BE44" s="286"/>
    </row>
    <row r="45" spans="2:57" ht="7.5" customHeight="1">
      <c r="B45" s="882"/>
      <c r="C45" s="883"/>
      <c r="D45" s="883"/>
      <c r="E45" s="883"/>
      <c r="F45" s="883"/>
      <c r="G45" s="883"/>
      <c r="H45" s="883"/>
      <c r="I45" s="883"/>
      <c r="J45" s="884"/>
      <c r="K45" s="287"/>
      <c r="L45" s="909"/>
      <c r="M45" s="909"/>
      <c r="N45" s="909"/>
      <c r="O45" s="909"/>
      <c r="P45" s="909"/>
      <c r="Q45" s="910"/>
      <c r="R45" s="255"/>
      <c r="S45" s="256"/>
      <c r="T45" s="257"/>
      <c r="U45" s="257"/>
      <c r="V45" s="257"/>
      <c r="W45" s="257"/>
      <c r="X45" s="257"/>
      <c r="Y45" s="269"/>
      <c r="Z45" s="288"/>
      <c r="AA45" s="268"/>
      <c r="AB45" s="288"/>
      <c r="AC45" s="288"/>
      <c r="AD45" s="288"/>
      <c r="AE45" s="288"/>
      <c r="AF45" s="288"/>
      <c r="AG45" s="288"/>
      <c r="AH45" s="271"/>
      <c r="AI45" s="255"/>
      <c r="AJ45" s="255"/>
      <c r="AK45" s="255"/>
      <c r="AL45" s="255"/>
      <c r="AM45" s="255"/>
      <c r="AN45" s="255"/>
      <c r="AO45" s="296"/>
      <c r="AP45" s="255"/>
      <c r="AQ45" s="125"/>
      <c r="AR45" s="125"/>
      <c r="BE45" s="286"/>
    </row>
    <row r="46" spans="2:44" ht="7.5" customHeight="1">
      <c r="B46" s="885"/>
      <c r="C46" s="886"/>
      <c r="D46" s="886"/>
      <c r="E46" s="886"/>
      <c r="F46" s="886"/>
      <c r="G46" s="886"/>
      <c r="H46" s="886"/>
      <c r="I46" s="886"/>
      <c r="J46" s="887"/>
      <c r="K46" s="290"/>
      <c r="L46" s="911"/>
      <c r="M46" s="911"/>
      <c r="N46" s="911"/>
      <c r="O46" s="911"/>
      <c r="P46" s="911"/>
      <c r="Q46" s="912"/>
      <c r="R46" s="255"/>
      <c r="S46" s="256"/>
      <c r="T46" s="257"/>
      <c r="U46" s="257"/>
      <c r="V46" s="257"/>
      <c r="W46" s="257"/>
      <c r="X46" s="257"/>
      <c r="Y46" s="269"/>
      <c r="Z46" s="288"/>
      <c r="AA46" s="268"/>
      <c r="AB46" s="288"/>
      <c r="AC46" s="288"/>
      <c r="AD46" s="288"/>
      <c r="AE46" s="288"/>
      <c r="AF46" s="288"/>
      <c r="AG46" s="288"/>
      <c r="AH46" s="271"/>
      <c r="AI46" s="255"/>
      <c r="AJ46" s="255"/>
      <c r="AK46" s="255"/>
      <c r="AL46" s="255"/>
      <c r="AM46" s="255"/>
      <c r="AN46" s="255"/>
      <c r="AO46" s="296"/>
      <c r="AP46" s="255"/>
      <c r="AQ46" s="125"/>
      <c r="AR46" s="125"/>
    </row>
    <row r="47" spans="2:50" ht="7.5" customHeight="1">
      <c r="B47" s="161"/>
      <c r="C47" s="161"/>
      <c r="D47" s="161"/>
      <c r="E47" s="161"/>
      <c r="F47" s="161"/>
      <c r="G47" s="161"/>
      <c r="H47" s="161"/>
      <c r="I47" s="161"/>
      <c r="J47" s="161"/>
      <c r="K47" s="261"/>
      <c r="L47" s="892" t="s">
        <v>293</v>
      </c>
      <c r="M47" s="892"/>
      <c r="N47" s="892"/>
      <c r="O47" s="892"/>
      <c r="P47" s="892"/>
      <c r="Q47" s="893"/>
      <c r="R47" s="291"/>
      <c r="S47" s="292"/>
      <c r="T47" s="293"/>
      <c r="U47" s="293"/>
      <c r="V47" s="293"/>
      <c r="W47" s="293"/>
      <c r="X47" s="293"/>
      <c r="Y47" s="294"/>
      <c r="Z47" s="258"/>
      <c r="AA47" s="259"/>
      <c r="AB47" s="254"/>
      <c r="AC47" s="254"/>
      <c r="AD47" s="254"/>
      <c r="AE47" s="254"/>
      <c r="AF47" s="254"/>
      <c r="AG47" s="254"/>
      <c r="AH47" s="260"/>
      <c r="AI47" s="248"/>
      <c r="AJ47" s="248"/>
      <c r="AK47" s="248"/>
      <c r="AL47" s="248"/>
      <c r="AM47" s="133"/>
      <c r="AN47" s="133"/>
      <c r="AO47" s="303"/>
      <c r="AP47" s="133"/>
      <c r="AQ47" s="132"/>
      <c r="AR47" s="132"/>
      <c r="AS47" s="134"/>
      <c r="AT47" s="134"/>
      <c r="AU47" s="134"/>
      <c r="AV47" s="134"/>
      <c r="AW47" s="134"/>
      <c r="AX47" s="134"/>
    </row>
    <row r="48" spans="2:50" ht="7.5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261"/>
      <c r="L48" s="892"/>
      <c r="M48" s="892"/>
      <c r="N48" s="892"/>
      <c r="O48" s="892"/>
      <c r="P48" s="892"/>
      <c r="Q48" s="893"/>
      <c r="R48" s="255"/>
      <c r="S48" s="284"/>
      <c r="T48" s="905"/>
      <c r="U48" s="905"/>
      <c r="V48" s="905"/>
      <c r="W48" s="905"/>
      <c r="X48" s="905"/>
      <c r="Y48" s="905"/>
      <c r="Z48" s="258"/>
      <c r="AA48" s="259"/>
      <c r="AB48" s="254"/>
      <c r="AC48" s="254"/>
      <c r="AD48" s="254"/>
      <c r="AE48" s="254"/>
      <c r="AF48" s="254"/>
      <c r="AG48" s="254"/>
      <c r="AH48" s="260"/>
      <c r="AI48" s="133"/>
      <c r="AJ48" s="133"/>
      <c r="AK48" s="133"/>
      <c r="AL48" s="133"/>
      <c r="AM48" s="133"/>
      <c r="AN48" s="133"/>
      <c r="AO48" s="303"/>
      <c r="AP48" s="133"/>
      <c r="AQ48" s="141"/>
      <c r="AR48" s="141"/>
      <c r="AS48" s="143"/>
      <c r="AT48" s="143"/>
      <c r="AU48" s="143"/>
      <c r="AV48" s="143"/>
      <c r="AW48" s="143"/>
      <c r="AX48" s="143"/>
    </row>
    <row r="49" spans="2:50" ht="7.5" customHeight="1">
      <c r="B49" s="894" t="s">
        <v>393</v>
      </c>
      <c r="C49" s="895"/>
      <c r="D49" s="895"/>
      <c r="E49" s="895"/>
      <c r="F49" s="895"/>
      <c r="G49" s="895"/>
      <c r="H49" s="895"/>
      <c r="I49" s="895"/>
      <c r="J49" s="896"/>
      <c r="K49" s="266"/>
      <c r="L49" s="913" t="s">
        <v>383</v>
      </c>
      <c r="M49" s="892"/>
      <c r="N49" s="892"/>
      <c r="O49" s="892"/>
      <c r="P49" s="892"/>
      <c r="Q49" s="893"/>
      <c r="R49" s="255"/>
      <c r="S49" s="268"/>
      <c r="T49" s="906"/>
      <c r="U49" s="906"/>
      <c r="V49" s="906"/>
      <c r="W49" s="906"/>
      <c r="X49" s="906"/>
      <c r="Y49" s="906"/>
      <c r="Z49" s="255"/>
      <c r="AA49" s="270"/>
      <c r="AB49" s="255"/>
      <c r="AC49" s="255"/>
      <c r="AD49" s="255"/>
      <c r="AE49" s="255"/>
      <c r="AF49" s="258"/>
      <c r="AG49" s="255"/>
      <c r="AH49" s="271"/>
      <c r="AI49" s="255"/>
      <c r="AJ49" s="255"/>
      <c r="AK49" s="255"/>
      <c r="AL49" s="255"/>
      <c r="AM49" s="255"/>
      <c r="AN49" s="255"/>
      <c r="AO49" s="296"/>
      <c r="AP49" s="255"/>
      <c r="AQ49" s="141"/>
      <c r="AR49" s="141"/>
      <c r="AS49" s="143"/>
      <c r="AT49" s="143"/>
      <c r="AU49" s="143"/>
      <c r="AV49" s="143"/>
      <c r="AW49" s="143"/>
      <c r="AX49" s="143"/>
    </row>
    <row r="50" spans="2:50" ht="7.5" customHeight="1">
      <c r="B50" s="897"/>
      <c r="C50" s="898"/>
      <c r="D50" s="898"/>
      <c r="E50" s="898"/>
      <c r="F50" s="898"/>
      <c r="G50" s="898"/>
      <c r="H50" s="898"/>
      <c r="I50" s="898"/>
      <c r="J50" s="899"/>
      <c r="K50" s="154"/>
      <c r="L50" s="903"/>
      <c r="M50" s="903"/>
      <c r="N50" s="903"/>
      <c r="O50" s="903"/>
      <c r="P50" s="903"/>
      <c r="Q50" s="904"/>
      <c r="R50" s="255"/>
      <c r="S50" s="268"/>
      <c r="T50" s="288"/>
      <c r="U50" s="288"/>
      <c r="V50" s="288"/>
      <c r="W50" s="288"/>
      <c r="X50" s="288"/>
      <c r="Y50" s="288"/>
      <c r="Z50" s="255"/>
      <c r="AA50" s="270"/>
      <c r="AB50" s="255"/>
      <c r="AC50" s="255"/>
      <c r="AD50" s="255"/>
      <c r="AE50" s="255"/>
      <c r="AF50" s="258"/>
      <c r="AG50" s="255"/>
      <c r="AH50" s="271"/>
      <c r="AI50" s="255"/>
      <c r="AJ50" s="255"/>
      <c r="AK50" s="255"/>
      <c r="AL50" s="255"/>
      <c r="AM50" s="255"/>
      <c r="AN50" s="255"/>
      <c r="AO50" s="296"/>
      <c r="AP50" s="255"/>
      <c r="AQ50" s="141"/>
      <c r="AR50" s="476"/>
      <c r="AS50" s="143"/>
      <c r="AT50" s="143"/>
      <c r="AU50" s="143"/>
      <c r="AV50" s="143"/>
      <c r="AW50" s="143"/>
      <c r="AX50" s="143"/>
    </row>
    <row r="51" spans="2:50" ht="7.5" customHeight="1">
      <c r="B51" s="897"/>
      <c r="C51" s="898"/>
      <c r="D51" s="898"/>
      <c r="E51" s="898"/>
      <c r="F51" s="898"/>
      <c r="G51" s="898"/>
      <c r="H51" s="898"/>
      <c r="I51" s="898"/>
      <c r="J51" s="899"/>
      <c r="K51" s="272"/>
      <c r="L51" s="905" t="s">
        <v>318</v>
      </c>
      <c r="M51" s="905"/>
      <c r="N51" s="905"/>
      <c r="O51" s="905"/>
      <c r="P51" s="905"/>
      <c r="Q51" s="905"/>
      <c r="R51" s="255"/>
      <c r="S51" s="268"/>
      <c r="T51" s="288"/>
      <c r="U51" s="288"/>
      <c r="V51" s="288"/>
      <c r="W51" s="288"/>
      <c r="X51" s="288"/>
      <c r="Y51" s="288"/>
      <c r="Z51" s="255"/>
      <c r="AA51" s="270"/>
      <c r="AB51" s="257"/>
      <c r="AC51" s="257"/>
      <c r="AD51" s="257"/>
      <c r="AE51" s="257"/>
      <c r="AF51" s="257"/>
      <c r="AG51" s="257"/>
      <c r="AH51" s="271"/>
      <c r="AI51" s="255"/>
      <c r="AJ51" s="907" t="s">
        <v>295</v>
      </c>
      <c r="AK51" s="907"/>
      <c r="AL51" s="907"/>
      <c r="AM51" s="907"/>
      <c r="AN51" s="907"/>
      <c r="AO51" s="908"/>
      <c r="AP51" s="255"/>
      <c r="AQ51" s="875" t="s">
        <v>462</v>
      </c>
      <c r="AR51" s="875"/>
      <c r="AW51" s="143"/>
      <c r="AX51" s="143"/>
    </row>
    <row r="52" spans="2:50" ht="7.5" customHeight="1">
      <c r="B52" s="900"/>
      <c r="C52" s="901"/>
      <c r="D52" s="901"/>
      <c r="E52" s="901"/>
      <c r="F52" s="901"/>
      <c r="G52" s="901"/>
      <c r="H52" s="901"/>
      <c r="I52" s="901"/>
      <c r="J52" s="902"/>
      <c r="K52" s="273"/>
      <c r="L52" s="906"/>
      <c r="M52" s="906"/>
      <c r="N52" s="906"/>
      <c r="O52" s="906"/>
      <c r="P52" s="906"/>
      <c r="Q52" s="906"/>
      <c r="R52" s="255"/>
      <c r="S52" s="274"/>
      <c r="T52" s="257"/>
      <c r="U52" s="257"/>
      <c r="V52" s="257"/>
      <c r="W52" s="257"/>
      <c r="X52" s="257"/>
      <c r="Y52" s="257"/>
      <c r="Z52" s="255"/>
      <c r="AA52" s="270"/>
      <c r="AB52" s="257"/>
      <c r="AC52" s="257"/>
      <c r="AD52" s="257"/>
      <c r="AE52" s="257"/>
      <c r="AF52" s="257"/>
      <c r="AG52" s="257"/>
      <c r="AH52" s="271"/>
      <c r="AI52" s="255"/>
      <c r="AJ52" s="907"/>
      <c r="AK52" s="907"/>
      <c r="AL52" s="907"/>
      <c r="AM52" s="907"/>
      <c r="AN52" s="907"/>
      <c r="AO52" s="908"/>
      <c r="AP52" s="255"/>
      <c r="AQ52" s="875"/>
      <c r="AR52" s="875"/>
      <c r="AW52" s="143"/>
      <c r="AX52" s="143"/>
    </row>
    <row r="53" spans="2:50" ht="7.5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273"/>
      <c r="L53" s="275"/>
      <c r="M53" s="275"/>
      <c r="N53" s="275"/>
      <c r="O53" s="275"/>
      <c r="P53" s="275"/>
      <c r="Q53" s="275"/>
      <c r="R53" s="255"/>
      <c r="S53" s="274"/>
      <c r="T53" s="257"/>
      <c r="U53" s="257"/>
      <c r="V53" s="257"/>
      <c r="W53" s="257"/>
      <c r="X53" s="257"/>
      <c r="Y53" s="257"/>
      <c r="Z53" s="255"/>
      <c r="AA53" s="270"/>
      <c r="AB53" s="276"/>
      <c r="AC53" s="276"/>
      <c r="AD53" s="276"/>
      <c r="AE53" s="276"/>
      <c r="AF53" s="276"/>
      <c r="AG53" s="276"/>
      <c r="AH53" s="271"/>
      <c r="AI53" s="255"/>
      <c r="AJ53" s="892" t="s">
        <v>322</v>
      </c>
      <c r="AK53" s="892"/>
      <c r="AL53" s="892"/>
      <c r="AM53" s="892"/>
      <c r="AN53" s="892"/>
      <c r="AO53" s="893"/>
      <c r="AP53" s="255"/>
      <c r="AQ53" s="183"/>
      <c r="AR53" s="183"/>
      <c r="AW53" s="143"/>
      <c r="AX53" s="143"/>
    </row>
    <row r="54" spans="2:50" ht="7.5" customHeight="1">
      <c r="B54" s="163"/>
      <c r="C54" s="163"/>
      <c r="D54" s="163"/>
      <c r="E54" s="163"/>
      <c r="F54" s="163"/>
      <c r="G54" s="163"/>
      <c r="H54" s="163"/>
      <c r="I54" s="163"/>
      <c r="J54" s="163"/>
      <c r="K54" s="254"/>
      <c r="L54" s="258"/>
      <c r="M54" s="258"/>
      <c r="N54" s="258"/>
      <c r="O54" s="258"/>
      <c r="P54" s="258"/>
      <c r="Q54" s="258"/>
      <c r="R54" s="258"/>
      <c r="S54" s="256"/>
      <c r="T54" s="257"/>
      <c r="U54" s="257"/>
      <c r="V54" s="257"/>
      <c r="W54" s="257"/>
      <c r="X54" s="257"/>
      <c r="Y54" s="257"/>
      <c r="Z54" s="258"/>
      <c r="AA54" s="259"/>
      <c r="AB54" s="254"/>
      <c r="AC54" s="254"/>
      <c r="AD54" s="254"/>
      <c r="AE54" s="254"/>
      <c r="AF54" s="254"/>
      <c r="AG54" s="254"/>
      <c r="AH54" s="260"/>
      <c r="AI54" s="249"/>
      <c r="AJ54" s="892"/>
      <c r="AK54" s="892"/>
      <c r="AL54" s="892"/>
      <c r="AM54" s="892"/>
      <c r="AN54" s="892"/>
      <c r="AO54" s="893"/>
      <c r="AP54" s="307"/>
      <c r="AQ54" s="167"/>
      <c r="AR54" s="167"/>
      <c r="AS54" s="167"/>
      <c r="AT54" s="167"/>
      <c r="AU54" s="167"/>
      <c r="AV54" s="167"/>
      <c r="AW54" s="167"/>
      <c r="AX54" s="143"/>
    </row>
    <row r="55" spans="2:50" ht="7.5" customHeight="1">
      <c r="B55" s="879" t="s">
        <v>394</v>
      </c>
      <c r="C55" s="880"/>
      <c r="D55" s="880"/>
      <c r="E55" s="880"/>
      <c r="F55" s="880"/>
      <c r="G55" s="880"/>
      <c r="H55" s="880"/>
      <c r="I55" s="880"/>
      <c r="J55" s="881"/>
      <c r="K55" s="248"/>
      <c r="L55" s="248"/>
      <c r="M55" s="248"/>
      <c r="N55" s="248"/>
      <c r="O55" s="248"/>
      <c r="P55" s="248"/>
      <c r="Q55" s="248"/>
      <c r="R55" s="248"/>
      <c r="S55" s="249"/>
      <c r="T55" s="133"/>
      <c r="U55" s="133"/>
      <c r="V55" s="133"/>
      <c r="W55" s="133"/>
      <c r="X55" s="133"/>
      <c r="Y55" s="133"/>
      <c r="Z55" s="133"/>
      <c r="AA55" s="250"/>
      <c r="AB55" s="251"/>
      <c r="AC55" s="251"/>
      <c r="AD55" s="251"/>
      <c r="AE55" s="136"/>
      <c r="AF55" s="136"/>
      <c r="AG55" s="136"/>
      <c r="AH55" s="252"/>
      <c r="AI55" s="250"/>
      <c r="AJ55" s="892" t="s">
        <v>297</v>
      </c>
      <c r="AK55" s="892"/>
      <c r="AL55" s="892"/>
      <c r="AM55" s="892"/>
      <c r="AN55" s="892"/>
      <c r="AO55" s="893"/>
      <c r="AP55" s="136"/>
      <c r="AQ55" s="141"/>
      <c r="AR55" s="141"/>
      <c r="AS55" s="143"/>
      <c r="AT55" s="143"/>
      <c r="AU55" s="143"/>
      <c r="AV55" s="143"/>
      <c r="AW55" s="143"/>
      <c r="AX55" s="143"/>
    </row>
    <row r="56" spans="2:50" ht="7.5" customHeight="1">
      <c r="B56" s="882"/>
      <c r="C56" s="883"/>
      <c r="D56" s="883"/>
      <c r="E56" s="883"/>
      <c r="F56" s="883"/>
      <c r="G56" s="883"/>
      <c r="H56" s="883"/>
      <c r="I56" s="883"/>
      <c r="J56" s="884"/>
      <c r="K56" s="248"/>
      <c r="L56" s="248"/>
      <c r="M56" s="248"/>
      <c r="N56" s="248"/>
      <c r="O56" s="248"/>
      <c r="P56" s="248"/>
      <c r="Q56" s="248"/>
      <c r="R56" s="248"/>
      <c r="S56" s="249"/>
      <c r="T56" s="133"/>
      <c r="U56" s="133"/>
      <c r="V56" s="133"/>
      <c r="W56" s="133"/>
      <c r="X56" s="133"/>
      <c r="Y56" s="133"/>
      <c r="Z56" s="133"/>
      <c r="AA56" s="250"/>
      <c r="AB56" s="251"/>
      <c r="AC56" s="251"/>
      <c r="AD56" s="251"/>
      <c r="AE56" s="136"/>
      <c r="AF56" s="136"/>
      <c r="AG56" s="136"/>
      <c r="AH56" s="252"/>
      <c r="AI56" s="251"/>
      <c r="AJ56" s="892"/>
      <c r="AK56" s="892"/>
      <c r="AL56" s="892"/>
      <c r="AM56" s="892"/>
      <c r="AN56" s="892"/>
      <c r="AO56" s="893"/>
      <c r="AP56" s="136"/>
      <c r="AQ56" s="875" t="s">
        <v>463</v>
      </c>
      <c r="AR56" s="875"/>
      <c r="AS56" s="875"/>
      <c r="AW56" s="143"/>
      <c r="AX56" s="143"/>
    </row>
    <row r="57" spans="2:50" ht="7.5" customHeight="1">
      <c r="B57" s="882"/>
      <c r="C57" s="883"/>
      <c r="D57" s="883"/>
      <c r="E57" s="883"/>
      <c r="F57" s="883"/>
      <c r="G57" s="883"/>
      <c r="H57" s="883"/>
      <c r="I57" s="883"/>
      <c r="J57" s="884"/>
      <c r="K57" s="253"/>
      <c r="L57" s="888"/>
      <c r="M57" s="888"/>
      <c r="N57" s="888"/>
      <c r="O57" s="888"/>
      <c r="P57" s="888"/>
      <c r="Q57" s="889"/>
      <c r="R57" s="248"/>
      <c r="S57" s="249"/>
      <c r="T57" s="133"/>
      <c r="U57" s="133"/>
      <c r="V57" s="133"/>
      <c r="W57" s="133"/>
      <c r="X57" s="133"/>
      <c r="Y57" s="133"/>
      <c r="Z57" s="133"/>
      <c r="AA57" s="250"/>
      <c r="AB57" s="251"/>
      <c r="AC57" s="251"/>
      <c r="AD57" s="251"/>
      <c r="AE57" s="136"/>
      <c r="AF57" s="136"/>
      <c r="AG57" s="136"/>
      <c r="AH57" s="252"/>
      <c r="AI57" s="251"/>
      <c r="AJ57" s="251"/>
      <c r="AK57" s="251"/>
      <c r="AL57" s="251"/>
      <c r="AM57" s="136"/>
      <c r="AN57" s="136"/>
      <c r="AO57" s="302"/>
      <c r="AP57" s="136"/>
      <c r="AQ57" s="875"/>
      <c r="AR57" s="875"/>
      <c r="AS57" s="875"/>
      <c r="AW57" s="143"/>
      <c r="AX57" s="143"/>
    </row>
    <row r="58" spans="2:50" ht="7.5" customHeight="1">
      <c r="B58" s="885"/>
      <c r="C58" s="886"/>
      <c r="D58" s="886"/>
      <c r="E58" s="886"/>
      <c r="F58" s="886"/>
      <c r="G58" s="886"/>
      <c r="H58" s="886"/>
      <c r="I58" s="886"/>
      <c r="J58" s="887"/>
      <c r="K58" s="254"/>
      <c r="L58" s="890"/>
      <c r="M58" s="890"/>
      <c r="N58" s="890"/>
      <c r="O58" s="890"/>
      <c r="P58" s="890"/>
      <c r="Q58" s="891"/>
      <c r="R58" s="255"/>
      <c r="S58" s="256"/>
      <c r="T58" s="257"/>
      <c r="U58" s="257"/>
      <c r="V58" s="257"/>
      <c r="W58" s="257"/>
      <c r="X58" s="257"/>
      <c r="Y58" s="257"/>
      <c r="Z58" s="258"/>
      <c r="AA58" s="259"/>
      <c r="AB58" s="254"/>
      <c r="AC58" s="254"/>
      <c r="AD58" s="254"/>
      <c r="AE58" s="254"/>
      <c r="AF58" s="254"/>
      <c r="AG58" s="254"/>
      <c r="AH58" s="260"/>
      <c r="AI58" s="255"/>
      <c r="AJ58" s="255"/>
      <c r="AK58" s="255"/>
      <c r="AL58" s="255"/>
      <c r="AM58" s="255"/>
      <c r="AN58" s="255"/>
      <c r="AO58" s="296"/>
      <c r="AP58" s="255"/>
      <c r="AQ58" s="183"/>
      <c r="AR58" s="183"/>
      <c r="AW58" s="143"/>
      <c r="AX58" s="143"/>
    </row>
    <row r="59" spans="2:50" ht="7.5" customHeight="1">
      <c r="B59" s="161"/>
      <c r="C59" s="161"/>
      <c r="D59" s="161"/>
      <c r="E59" s="161"/>
      <c r="F59" s="161"/>
      <c r="G59" s="161"/>
      <c r="H59" s="161"/>
      <c r="I59" s="161"/>
      <c r="J59" s="161"/>
      <c r="K59" s="261"/>
      <c r="L59" s="892" t="s">
        <v>298</v>
      </c>
      <c r="M59" s="892"/>
      <c r="N59" s="892"/>
      <c r="O59" s="892"/>
      <c r="P59" s="892"/>
      <c r="Q59" s="893"/>
      <c r="R59" s="255"/>
      <c r="S59" s="256"/>
      <c r="T59" s="257"/>
      <c r="U59" s="257"/>
      <c r="V59" s="257"/>
      <c r="W59" s="257"/>
      <c r="X59" s="257"/>
      <c r="Y59" s="257"/>
      <c r="Z59" s="258"/>
      <c r="AA59" s="259"/>
      <c r="AB59" s="254"/>
      <c r="AC59" s="254"/>
      <c r="AD59" s="254"/>
      <c r="AE59" s="254"/>
      <c r="AF59" s="254"/>
      <c r="AG59" s="254"/>
      <c r="AH59" s="260"/>
      <c r="AI59" s="248"/>
      <c r="AJ59" s="248"/>
      <c r="AK59" s="248"/>
      <c r="AL59" s="248"/>
      <c r="AM59" s="133"/>
      <c r="AN59" s="133"/>
      <c r="AO59" s="303"/>
      <c r="AP59" s="133"/>
      <c r="AQ59" s="167"/>
      <c r="AR59" s="167"/>
      <c r="AS59" s="167"/>
      <c r="AT59" s="167"/>
      <c r="AU59" s="167"/>
      <c r="AV59" s="167"/>
      <c r="AW59" s="167"/>
      <c r="AX59" s="134"/>
    </row>
    <row r="60" spans="2:50" ht="7.5" customHeight="1">
      <c r="B60" s="161"/>
      <c r="C60" s="161"/>
      <c r="D60" s="161"/>
      <c r="E60" s="161"/>
      <c r="F60" s="161"/>
      <c r="G60" s="161"/>
      <c r="H60" s="161"/>
      <c r="I60" s="161"/>
      <c r="J60" s="161"/>
      <c r="K60" s="261"/>
      <c r="L60" s="892"/>
      <c r="M60" s="892"/>
      <c r="N60" s="892"/>
      <c r="O60" s="892"/>
      <c r="P60" s="892"/>
      <c r="Q60" s="893"/>
      <c r="R60" s="262"/>
      <c r="S60" s="263"/>
      <c r="T60" s="264"/>
      <c r="U60" s="264"/>
      <c r="V60" s="264"/>
      <c r="W60" s="264"/>
      <c r="X60" s="264"/>
      <c r="Y60" s="265"/>
      <c r="Z60" s="258"/>
      <c r="AA60" s="259"/>
      <c r="AB60" s="254"/>
      <c r="AC60" s="254"/>
      <c r="AD60" s="254"/>
      <c r="AE60" s="254"/>
      <c r="AF60" s="254"/>
      <c r="AG60" s="254"/>
      <c r="AH60" s="260"/>
      <c r="AI60" s="133"/>
      <c r="AJ60" s="133"/>
      <c r="AK60" s="133"/>
      <c r="AL60" s="133"/>
      <c r="AM60" s="133"/>
      <c r="AN60" s="133"/>
      <c r="AO60" s="303"/>
      <c r="AP60" s="133"/>
      <c r="AQ60" s="132"/>
      <c r="AR60" s="132"/>
      <c r="AS60" s="134"/>
      <c r="AT60" s="134"/>
      <c r="AU60" s="134"/>
      <c r="AV60" s="134"/>
      <c r="AW60" s="134"/>
      <c r="AX60" s="134"/>
    </row>
    <row r="61" spans="2:44" ht="7.5" customHeight="1">
      <c r="B61" s="894" t="s">
        <v>395</v>
      </c>
      <c r="C61" s="895"/>
      <c r="D61" s="895"/>
      <c r="E61" s="895"/>
      <c r="F61" s="895"/>
      <c r="G61" s="895"/>
      <c r="H61" s="895"/>
      <c r="I61" s="895"/>
      <c r="J61" s="896"/>
      <c r="K61" s="266"/>
      <c r="L61" s="892" t="s">
        <v>297</v>
      </c>
      <c r="M61" s="892"/>
      <c r="N61" s="892"/>
      <c r="O61" s="892"/>
      <c r="P61" s="892"/>
      <c r="Q61" s="893"/>
      <c r="R61" s="267"/>
      <c r="S61" s="268"/>
      <c r="T61" s="257"/>
      <c r="U61" s="257"/>
      <c r="V61" s="257"/>
      <c r="W61" s="257"/>
      <c r="X61" s="257"/>
      <c r="Y61" s="269"/>
      <c r="Z61" s="255"/>
      <c r="AA61" s="270"/>
      <c r="AB61" s="255"/>
      <c r="AC61" s="255"/>
      <c r="AD61" s="255"/>
      <c r="AE61" s="255"/>
      <c r="AF61" s="258"/>
      <c r="AG61" s="255"/>
      <c r="AH61" s="271"/>
      <c r="AI61" s="255"/>
      <c r="AJ61" s="255"/>
      <c r="AK61" s="255"/>
      <c r="AL61" s="255"/>
      <c r="AM61" s="255"/>
      <c r="AN61" s="255"/>
      <c r="AO61" s="296"/>
      <c r="AP61" s="255"/>
      <c r="AQ61" s="125"/>
      <c r="AR61" s="125"/>
    </row>
    <row r="62" spans="2:44" ht="7.5" customHeight="1">
      <c r="B62" s="897"/>
      <c r="C62" s="898"/>
      <c r="D62" s="898"/>
      <c r="E62" s="898"/>
      <c r="F62" s="898"/>
      <c r="G62" s="898"/>
      <c r="H62" s="898"/>
      <c r="I62" s="898"/>
      <c r="J62" s="899"/>
      <c r="K62" s="154"/>
      <c r="L62" s="903"/>
      <c r="M62" s="903"/>
      <c r="N62" s="903"/>
      <c r="O62" s="903"/>
      <c r="P62" s="903"/>
      <c r="Q62" s="904"/>
      <c r="R62" s="267"/>
      <c r="S62" s="268"/>
      <c r="T62" s="257"/>
      <c r="U62" s="257"/>
      <c r="V62" s="257"/>
      <c r="W62" s="257"/>
      <c r="X62" s="257"/>
      <c r="Y62" s="269"/>
      <c r="Z62" s="255"/>
      <c r="AA62" s="270"/>
      <c r="AB62" s="255"/>
      <c r="AC62" s="255"/>
      <c r="AD62" s="255"/>
      <c r="AE62" s="255"/>
      <c r="AF62" s="258"/>
      <c r="AG62" s="255"/>
      <c r="AH62" s="271"/>
      <c r="AI62" s="255"/>
      <c r="AJ62" s="255"/>
      <c r="AK62" s="255"/>
      <c r="AL62" s="255"/>
      <c r="AM62" s="255"/>
      <c r="AN62" s="255"/>
      <c r="AO62" s="296"/>
      <c r="AP62" s="255"/>
      <c r="AQ62" s="125"/>
      <c r="AR62" s="125"/>
    </row>
    <row r="63" spans="2:44" ht="7.5" customHeight="1">
      <c r="B63" s="897"/>
      <c r="C63" s="898"/>
      <c r="D63" s="898"/>
      <c r="E63" s="898"/>
      <c r="F63" s="898"/>
      <c r="G63" s="898"/>
      <c r="H63" s="898"/>
      <c r="I63" s="898"/>
      <c r="J63" s="899"/>
      <c r="K63" s="272"/>
      <c r="L63" s="905" t="s">
        <v>318</v>
      </c>
      <c r="M63" s="905"/>
      <c r="N63" s="905"/>
      <c r="O63" s="905"/>
      <c r="P63" s="905"/>
      <c r="Q63" s="905"/>
      <c r="R63" s="255"/>
      <c r="S63" s="268"/>
      <c r="T63" s="907" t="s">
        <v>285</v>
      </c>
      <c r="U63" s="907"/>
      <c r="V63" s="907"/>
      <c r="W63" s="907"/>
      <c r="X63" s="907"/>
      <c r="Y63" s="908"/>
      <c r="Z63" s="255"/>
      <c r="AA63" s="270"/>
      <c r="AB63" s="257"/>
      <c r="AC63" s="257"/>
      <c r="AD63" s="257"/>
      <c r="AE63" s="257"/>
      <c r="AF63" s="257"/>
      <c r="AG63" s="257"/>
      <c r="AH63" s="271"/>
      <c r="AI63" s="255"/>
      <c r="AJ63" s="255"/>
      <c r="AK63" s="255"/>
      <c r="AL63" s="255"/>
      <c r="AM63" s="255"/>
      <c r="AN63" s="255"/>
      <c r="AO63" s="296"/>
      <c r="AP63" s="255"/>
      <c r="AQ63" s="125"/>
      <c r="AR63" s="125"/>
    </row>
    <row r="64" spans="2:44" ht="7.5" customHeight="1">
      <c r="B64" s="900"/>
      <c r="C64" s="901"/>
      <c r="D64" s="901"/>
      <c r="E64" s="901"/>
      <c r="F64" s="901"/>
      <c r="G64" s="901"/>
      <c r="H64" s="901"/>
      <c r="I64" s="901"/>
      <c r="J64" s="902"/>
      <c r="K64" s="273"/>
      <c r="L64" s="906"/>
      <c r="M64" s="906"/>
      <c r="N64" s="906"/>
      <c r="O64" s="906"/>
      <c r="P64" s="906"/>
      <c r="Q64" s="906"/>
      <c r="R64" s="255"/>
      <c r="S64" s="274"/>
      <c r="T64" s="907"/>
      <c r="U64" s="907"/>
      <c r="V64" s="907"/>
      <c r="W64" s="907"/>
      <c r="X64" s="907"/>
      <c r="Y64" s="908"/>
      <c r="Z64" s="255"/>
      <c r="AA64" s="270"/>
      <c r="AB64" s="257"/>
      <c r="AC64" s="257"/>
      <c r="AD64" s="257"/>
      <c r="AE64" s="257"/>
      <c r="AF64" s="257"/>
      <c r="AG64" s="257"/>
      <c r="AH64" s="271"/>
      <c r="AI64" s="255"/>
      <c r="AJ64" s="255"/>
      <c r="AK64" s="255"/>
      <c r="AL64" s="255"/>
      <c r="AM64" s="255"/>
      <c r="AN64" s="255"/>
      <c r="AO64" s="296"/>
      <c r="AP64" s="255"/>
      <c r="AQ64" s="125"/>
      <c r="AR64" s="125"/>
    </row>
    <row r="65" spans="2:44" ht="7.5" customHeight="1">
      <c r="B65" s="165"/>
      <c r="C65" s="165"/>
      <c r="D65" s="165"/>
      <c r="E65" s="165"/>
      <c r="F65" s="165"/>
      <c r="G65" s="165"/>
      <c r="H65" s="165"/>
      <c r="I65" s="165"/>
      <c r="J65" s="165"/>
      <c r="K65" s="273"/>
      <c r="L65" s="275"/>
      <c r="M65" s="275"/>
      <c r="N65" s="275"/>
      <c r="O65" s="275"/>
      <c r="P65" s="275"/>
      <c r="Q65" s="275"/>
      <c r="R65" s="255"/>
      <c r="S65" s="274"/>
      <c r="T65" s="892" t="s">
        <v>299</v>
      </c>
      <c r="U65" s="892"/>
      <c r="V65" s="892"/>
      <c r="W65" s="892"/>
      <c r="X65" s="892"/>
      <c r="Y65" s="893"/>
      <c r="Z65" s="255"/>
      <c r="AA65" s="270"/>
      <c r="AB65" s="276"/>
      <c r="AC65" s="276"/>
      <c r="AD65" s="276"/>
      <c r="AE65" s="276"/>
      <c r="AF65" s="276"/>
      <c r="AG65" s="276"/>
      <c r="AH65" s="271"/>
      <c r="AI65" s="255"/>
      <c r="AJ65" s="255"/>
      <c r="AK65" s="255"/>
      <c r="AL65" s="255"/>
      <c r="AM65" s="255"/>
      <c r="AN65" s="255"/>
      <c r="AO65" s="296"/>
      <c r="AP65" s="255"/>
      <c r="AQ65" s="125"/>
      <c r="AR65" s="125"/>
    </row>
    <row r="66" spans="2:50" ht="7.5" customHeight="1">
      <c r="B66" s="163"/>
      <c r="C66" s="163"/>
      <c r="D66" s="163"/>
      <c r="E66" s="163"/>
      <c r="F66" s="163"/>
      <c r="G66" s="163"/>
      <c r="H66" s="163"/>
      <c r="I66" s="163"/>
      <c r="J66" s="163"/>
      <c r="K66" s="254"/>
      <c r="L66" s="258"/>
      <c r="M66" s="258"/>
      <c r="N66" s="258"/>
      <c r="O66" s="258"/>
      <c r="P66" s="258"/>
      <c r="Q66" s="258"/>
      <c r="R66" s="258"/>
      <c r="S66" s="256"/>
      <c r="T66" s="892"/>
      <c r="U66" s="892"/>
      <c r="V66" s="892"/>
      <c r="W66" s="892"/>
      <c r="X66" s="892"/>
      <c r="Y66" s="893"/>
      <c r="Z66" s="156"/>
      <c r="AA66" s="277"/>
      <c r="AB66" s="278"/>
      <c r="AC66" s="278"/>
      <c r="AD66" s="278"/>
      <c r="AE66" s="278"/>
      <c r="AF66" s="278"/>
      <c r="AG66" s="279"/>
      <c r="AH66" s="260"/>
      <c r="AI66" s="249"/>
      <c r="AJ66" s="248"/>
      <c r="AK66" s="248"/>
      <c r="AL66" s="248"/>
      <c r="AM66" s="133"/>
      <c r="AN66" s="133"/>
      <c r="AO66" s="303"/>
      <c r="AP66" s="133"/>
      <c r="AQ66" s="132"/>
      <c r="AR66" s="132"/>
      <c r="AS66" s="134"/>
      <c r="AT66" s="134"/>
      <c r="AU66" s="134"/>
      <c r="AV66" s="134"/>
      <c r="AW66" s="134"/>
      <c r="AX66" s="134"/>
    </row>
    <row r="67" spans="2:44" ht="7.5" customHeight="1">
      <c r="B67" s="879" t="s">
        <v>396</v>
      </c>
      <c r="C67" s="880"/>
      <c r="D67" s="880"/>
      <c r="E67" s="880"/>
      <c r="F67" s="880"/>
      <c r="G67" s="880"/>
      <c r="H67" s="880"/>
      <c r="I67" s="880"/>
      <c r="J67" s="881"/>
      <c r="K67" s="273"/>
      <c r="L67" s="273"/>
      <c r="M67" s="273"/>
      <c r="N67" s="273"/>
      <c r="O67" s="273"/>
      <c r="P67" s="273"/>
      <c r="Q67" s="273"/>
      <c r="R67" s="255"/>
      <c r="S67" s="274"/>
      <c r="T67" s="892" t="s">
        <v>297</v>
      </c>
      <c r="U67" s="892"/>
      <c r="V67" s="892"/>
      <c r="W67" s="892"/>
      <c r="X67" s="892"/>
      <c r="Y67" s="893"/>
      <c r="Z67" s="267"/>
      <c r="AA67" s="280"/>
      <c r="AB67" s="281"/>
      <c r="AC67" s="281"/>
      <c r="AD67" s="281"/>
      <c r="AE67" s="281"/>
      <c r="AF67" s="281"/>
      <c r="AG67" s="282"/>
      <c r="AH67" s="271"/>
      <c r="AI67" s="255"/>
      <c r="AJ67" s="255"/>
      <c r="AK67" s="255"/>
      <c r="AL67" s="255"/>
      <c r="AM67" s="255"/>
      <c r="AN67" s="255"/>
      <c r="AO67" s="296"/>
      <c r="AP67" s="255"/>
      <c r="AQ67" s="125"/>
      <c r="AR67" s="125"/>
    </row>
    <row r="68" spans="2:57" ht="7.5" customHeight="1">
      <c r="B68" s="882"/>
      <c r="C68" s="883"/>
      <c r="D68" s="883"/>
      <c r="E68" s="883"/>
      <c r="F68" s="883"/>
      <c r="G68" s="883"/>
      <c r="H68" s="883"/>
      <c r="I68" s="883"/>
      <c r="J68" s="884"/>
      <c r="K68" s="273"/>
      <c r="L68" s="273"/>
      <c r="M68" s="273"/>
      <c r="N68" s="273"/>
      <c r="O68" s="273"/>
      <c r="P68" s="273"/>
      <c r="Q68" s="273"/>
      <c r="R68" s="255"/>
      <c r="S68" s="256"/>
      <c r="T68" s="892"/>
      <c r="U68" s="892"/>
      <c r="V68" s="892"/>
      <c r="W68" s="892"/>
      <c r="X68" s="892"/>
      <c r="Y68" s="893"/>
      <c r="Z68" s="283"/>
      <c r="AA68" s="284"/>
      <c r="AB68" s="283"/>
      <c r="AC68" s="283"/>
      <c r="AD68" s="283"/>
      <c r="AE68" s="283"/>
      <c r="AF68" s="283"/>
      <c r="AG68" s="285"/>
      <c r="AH68" s="271"/>
      <c r="AI68" s="255"/>
      <c r="AJ68" s="255"/>
      <c r="AK68" s="255"/>
      <c r="AL68" s="255"/>
      <c r="AM68" s="255"/>
      <c r="AN68" s="255"/>
      <c r="AO68" s="296"/>
      <c r="AP68" s="255"/>
      <c r="AQ68" s="125"/>
      <c r="AR68" s="125"/>
      <c r="BE68" s="286"/>
    </row>
    <row r="69" spans="2:57" ht="7.5" customHeight="1">
      <c r="B69" s="882"/>
      <c r="C69" s="883"/>
      <c r="D69" s="883"/>
      <c r="E69" s="883"/>
      <c r="F69" s="883"/>
      <c r="G69" s="883"/>
      <c r="H69" s="883"/>
      <c r="I69" s="883"/>
      <c r="J69" s="884"/>
      <c r="K69" s="287"/>
      <c r="L69" s="909"/>
      <c r="M69" s="909"/>
      <c r="N69" s="909"/>
      <c r="O69" s="909"/>
      <c r="P69" s="909"/>
      <c r="Q69" s="910"/>
      <c r="R69" s="255"/>
      <c r="S69" s="256"/>
      <c r="T69" s="257"/>
      <c r="U69" s="257"/>
      <c r="V69" s="257"/>
      <c r="W69" s="257"/>
      <c r="X69" s="257"/>
      <c r="Y69" s="269"/>
      <c r="Z69" s="288"/>
      <c r="AA69" s="268"/>
      <c r="AB69" s="288"/>
      <c r="AC69" s="288"/>
      <c r="AD69" s="288"/>
      <c r="AE69" s="288"/>
      <c r="AF69" s="288"/>
      <c r="AG69" s="289"/>
      <c r="AH69" s="271"/>
      <c r="AI69" s="255"/>
      <c r="AJ69" s="255"/>
      <c r="AK69" s="255"/>
      <c r="AL69" s="255"/>
      <c r="AM69" s="255"/>
      <c r="AN69" s="255"/>
      <c r="AO69" s="296"/>
      <c r="AP69" s="255"/>
      <c r="AQ69" s="125"/>
      <c r="AR69" s="125"/>
      <c r="BE69" s="286"/>
    </row>
    <row r="70" spans="2:44" ht="7.5" customHeight="1">
      <c r="B70" s="885"/>
      <c r="C70" s="886"/>
      <c r="D70" s="886"/>
      <c r="E70" s="886"/>
      <c r="F70" s="886"/>
      <c r="G70" s="886"/>
      <c r="H70" s="886"/>
      <c r="I70" s="886"/>
      <c r="J70" s="887"/>
      <c r="K70" s="290"/>
      <c r="L70" s="911"/>
      <c r="M70" s="911"/>
      <c r="N70" s="911"/>
      <c r="O70" s="911"/>
      <c r="P70" s="911"/>
      <c r="Q70" s="912"/>
      <c r="R70" s="255"/>
      <c r="S70" s="256"/>
      <c r="T70" s="257"/>
      <c r="U70" s="257"/>
      <c r="V70" s="257"/>
      <c r="W70" s="257"/>
      <c r="X70" s="257"/>
      <c r="Y70" s="269"/>
      <c r="Z70" s="288"/>
      <c r="AA70" s="268"/>
      <c r="AB70" s="288"/>
      <c r="AC70" s="288"/>
      <c r="AD70" s="288"/>
      <c r="AE70" s="288"/>
      <c r="AF70" s="288"/>
      <c r="AG70" s="289"/>
      <c r="AH70" s="271"/>
      <c r="AI70" s="255"/>
      <c r="AJ70" s="255"/>
      <c r="AK70" s="255"/>
      <c r="AL70" s="255"/>
      <c r="AM70" s="255"/>
      <c r="AN70" s="255"/>
      <c r="AO70" s="296"/>
      <c r="AP70" s="255"/>
      <c r="AQ70" s="125"/>
      <c r="AR70" s="125"/>
    </row>
    <row r="71" spans="2:50" ht="7.5" customHeight="1">
      <c r="B71" s="161"/>
      <c r="C71" s="161"/>
      <c r="D71" s="161"/>
      <c r="E71" s="161"/>
      <c r="F71" s="161"/>
      <c r="G71" s="161"/>
      <c r="H71" s="161"/>
      <c r="I71" s="161"/>
      <c r="J71" s="161"/>
      <c r="K71" s="261"/>
      <c r="L71" s="892" t="s">
        <v>300</v>
      </c>
      <c r="M71" s="892"/>
      <c r="N71" s="892"/>
      <c r="O71" s="892"/>
      <c r="P71" s="892"/>
      <c r="Q71" s="893"/>
      <c r="R71" s="291"/>
      <c r="S71" s="292"/>
      <c r="T71" s="293"/>
      <c r="U71" s="293"/>
      <c r="V71" s="293"/>
      <c r="W71" s="293"/>
      <c r="X71" s="293"/>
      <c r="Y71" s="294"/>
      <c r="Z71" s="258"/>
      <c r="AA71" s="259"/>
      <c r="AB71" s="254"/>
      <c r="AC71" s="254"/>
      <c r="AD71" s="254"/>
      <c r="AE71" s="254"/>
      <c r="AF71" s="254"/>
      <c r="AG71" s="295"/>
      <c r="AH71" s="260"/>
      <c r="AI71" s="248"/>
      <c r="AJ71" s="248"/>
      <c r="AK71" s="248"/>
      <c r="AL71" s="248"/>
      <c r="AM71" s="133"/>
      <c r="AN71" s="133"/>
      <c r="AO71" s="303"/>
      <c r="AP71" s="133"/>
      <c r="AQ71" s="132"/>
      <c r="AR71" s="132"/>
      <c r="AS71" s="134"/>
      <c r="AT71" s="134"/>
      <c r="AU71" s="134"/>
      <c r="AV71" s="134"/>
      <c r="AW71" s="134"/>
      <c r="AX71" s="134"/>
    </row>
    <row r="72" spans="2:50" ht="7.5" customHeight="1">
      <c r="B72" s="161"/>
      <c r="C72" s="161"/>
      <c r="D72" s="161"/>
      <c r="E72" s="161"/>
      <c r="F72" s="161"/>
      <c r="G72" s="161"/>
      <c r="H72" s="161"/>
      <c r="I72" s="161"/>
      <c r="J72" s="161"/>
      <c r="K72" s="261"/>
      <c r="L72" s="892"/>
      <c r="M72" s="892"/>
      <c r="N72" s="892"/>
      <c r="O72" s="892"/>
      <c r="P72" s="892"/>
      <c r="Q72" s="893"/>
      <c r="R72" s="255"/>
      <c r="S72" s="284"/>
      <c r="T72" s="905"/>
      <c r="U72" s="905"/>
      <c r="V72" s="905"/>
      <c r="W72" s="905"/>
      <c r="X72" s="905"/>
      <c r="Y72" s="905"/>
      <c r="Z72" s="258"/>
      <c r="AA72" s="259"/>
      <c r="AB72" s="254"/>
      <c r="AC72" s="254"/>
      <c r="AD72" s="254"/>
      <c r="AE72" s="254"/>
      <c r="AF72" s="254"/>
      <c r="AG72" s="295"/>
      <c r="AH72" s="260"/>
      <c r="AI72" s="133"/>
      <c r="AJ72" s="133"/>
      <c r="AK72" s="133"/>
      <c r="AL72" s="133"/>
      <c r="AM72" s="133"/>
      <c r="AN72" s="133"/>
      <c r="AO72" s="303"/>
      <c r="AP72" s="133"/>
      <c r="AQ72" s="132"/>
      <c r="AR72" s="132"/>
      <c r="AS72" s="134"/>
      <c r="AT72" s="134"/>
      <c r="AU72" s="134"/>
      <c r="AV72" s="134"/>
      <c r="AW72" s="134"/>
      <c r="AX72" s="134"/>
    </row>
    <row r="73" spans="2:44" ht="7.5" customHeight="1">
      <c r="B73" s="894" t="s">
        <v>397</v>
      </c>
      <c r="C73" s="895"/>
      <c r="D73" s="895"/>
      <c r="E73" s="895"/>
      <c r="F73" s="895"/>
      <c r="G73" s="895"/>
      <c r="H73" s="895"/>
      <c r="I73" s="895"/>
      <c r="J73" s="896"/>
      <c r="K73" s="266"/>
      <c r="L73" s="892" t="s">
        <v>304</v>
      </c>
      <c r="M73" s="892"/>
      <c r="N73" s="892"/>
      <c r="O73" s="892"/>
      <c r="P73" s="892"/>
      <c r="Q73" s="893"/>
      <c r="R73" s="255"/>
      <c r="S73" s="268"/>
      <c r="T73" s="906"/>
      <c r="U73" s="906"/>
      <c r="V73" s="906"/>
      <c r="W73" s="906"/>
      <c r="X73" s="906"/>
      <c r="Y73" s="906"/>
      <c r="Z73" s="255"/>
      <c r="AA73" s="270"/>
      <c r="AB73" s="255"/>
      <c r="AC73" s="255"/>
      <c r="AD73" s="255"/>
      <c r="AE73" s="255"/>
      <c r="AF73" s="258"/>
      <c r="AG73" s="296"/>
      <c r="AH73" s="271"/>
      <c r="AI73" s="255"/>
      <c r="AJ73" s="255"/>
      <c r="AK73" s="255"/>
      <c r="AL73" s="255"/>
      <c r="AM73" s="255"/>
      <c r="AN73" s="255"/>
      <c r="AO73" s="296"/>
      <c r="AP73" s="255"/>
      <c r="AQ73" s="125"/>
      <c r="AR73" s="125"/>
    </row>
    <row r="74" spans="2:44" ht="7.5" customHeight="1">
      <c r="B74" s="897"/>
      <c r="C74" s="898"/>
      <c r="D74" s="898"/>
      <c r="E74" s="898"/>
      <c r="F74" s="898"/>
      <c r="G74" s="898"/>
      <c r="H74" s="898"/>
      <c r="I74" s="898"/>
      <c r="J74" s="899"/>
      <c r="K74" s="154"/>
      <c r="L74" s="903"/>
      <c r="M74" s="903"/>
      <c r="N74" s="903"/>
      <c r="O74" s="903"/>
      <c r="P74" s="903"/>
      <c r="Q74" s="904"/>
      <c r="R74" s="255"/>
      <c r="S74" s="268"/>
      <c r="T74" s="288"/>
      <c r="U74" s="288"/>
      <c r="V74" s="288"/>
      <c r="W74" s="288"/>
      <c r="X74" s="288"/>
      <c r="Y74" s="288"/>
      <c r="Z74" s="255"/>
      <c r="AA74" s="270"/>
      <c r="AB74" s="255"/>
      <c r="AC74" s="255"/>
      <c r="AD74" s="255"/>
      <c r="AE74" s="255"/>
      <c r="AF74" s="258"/>
      <c r="AG74" s="296"/>
      <c r="AH74" s="271"/>
      <c r="AI74" s="255"/>
      <c r="AJ74" s="255"/>
      <c r="AK74" s="255"/>
      <c r="AL74" s="255"/>
      <c r="AM74" s="255"/>
      <c r="AN74" s="255"/>
      <c r="AO74" s="296"/>
      <c r="AP74" s="255"/>
      <c r="AQ74" s="125"/>
      <c r="AR74" s="125"/>
    </row>
    <row r="75" spans="2:44" ht="7.5" customHeight="1">
      <c r="B75" s="897"/>
      <c r="C75" s="898"/>
      <c r="D75" s="898"/>
      <c r="E75" s="898"/>
      <c r="F75" s="898"/>
      <c r="G75" s="898"/>
      <c r="H75" s="898"/>
      <c r="I75" s="898"/>
      <c r="J75" s="899"/>
      <c r="K75" s="272"/>
      <c r="L75" s="905" t="s">
        <v>318</v>
      </c>
      <c r="M75" s="905"/>
      <c r="N75" s="905"/>
      <c r="O75" s="905"/>
      <c r="P75" s="905"/>
      <c r="Q75" s="905"/>
      <c r="R75" s="255"/>
      <c r="S75" s="268"/>
      <c r="T75" s="288"/>
      <c r="U75" s="288"/>
      <c r="V75" s="288"/>
      <c r="W75" s="288"/>
      <c r="X75" s="288"/>
      <c r="Y75" s="288"/>
      <c r="Z75" s="255"/>
      <c r="AA75" s="270"/>
      <c r="AB75" s="907" t="s">
        <v>288</v>
      </c>
      <c r="AC75" s="907"/>
      <c r="AD75" s="907"/>
      <c r="AE75" s="907"/>
      <c r="AF75" s="907"/>
      <c r="AG75" s="908"/>
      <c r="AH75" s="271"/>
      <c r="AI75" s="255"/>
      <c r="AJ75" s="255"/>
      <c r="AK75" s="255"/>
      <c r="AL75" s="255"/>
      <c r="AM75" s="255"/>
      <c r="AN75" s="255"/>
      <c r="AO75" s="296"/>
      <c r="AP75" s="255"/>
      <c r="AQ75" s="125"/>
      <c r="AR75" s="125"/>
    </row>
    <row r="76" spans="2:44" ht="7.5" customHeight="1">
      <c r="B76" s="900"/>
      <c r="C76" s="901"/>
      <c r="D76" s="901"/>
      <c r="E76" s="901"/>
      <c r="F76" s="901"/>
      <c r="G76" s="901"/>
      <c r="H76" s="901"/>
      <c r="I76" s="901"/>
      <c r="J76" s="902"/>
      <c r="K76" s="273"/>
      <c r="L76" s="906"/>
      <c r="M76" s="906"/>
      <c r="N76" s="906"/>
      <c r="O76" s="906"/>
      <c r="P76" s="906"/>
      <c r="Q76" s="906"/>
      <c r="R76" s="255"/>
      <c r="S76" s="274"/>
      <c r="T76" s="297"/>
      <c r="U76" s="297"/>
      <c r="V76" s="297"/>
      <c r="W76" s="297"/>
      <c r="X76" s="297"/>
      <c r="Y76" s="297"/>
      <c r="Z76" s="255"/>
      <c r="AA76" s="270"/>
      <c r="AB76" s="907"/>
      <c r="AC76" s="907"/>
      <c r="AD76" s="907"/>
      <c r="AE76" s="907"/>
      <c r="AF76" s="907"/>
      <c r="AG76" s="908"/>
      <c r="AH76" s="271"/>
      <c r="AI76" s="255"/>
      <c r="AJ76" s="255"/>
      <c r="AK76" s="255"/>
      <c r="AL76" s="255"/>
      <c r="AM76" s="255"/>
      <c r="AN76" s="255"/>
      <c r="AO76" s="296"/>
      <c r="AP76" s="255"/>
      <c r="AQ76" s="125"/>
      <c r="AR76" s="125"/>
    </row>
    <row r="77" spans="2:44" ht="7.5" customHeight="1">
      <c r="B77" s="162"/>
      <c r="C77" s="162"/>
      <c r="D77" s="162"/>
      <c r="E77" s="162"/>
      <c r="F77" s="162"/>
      <c r="G77" s="162"/>
      <c r="H77" s="162"/>
      <c r="I77" s="162"/>
      <c r="J77" s="162"/>
      <c r="K77" s="273"/>
      <c r="L77" s="275"/>
      <c r="M77" s="275"/>
      <c r="N77" s="275"/>
      <c r="O77" s="275"/>
      <c r="P77" s="275"/>
      <c r="Q77" s="275"/>
      <c r="R77" s="255"/>
      <c r="S77" s="274"/>
      <c r="T77" s="297"/>
      <c r="U77" s="297"/>
      <c r="V77" s="297"/>
      <c r="W77" s="297"/>
      <c r="X77" s="297"/>
      <c r="Y77" s="297"/>
      <c r="Z77" s="255"/>
      <c r="AA77" s="270"/>
      <c r="AB77" s="892" t="s">
        <v>301</v>
      </c>
      <c r="AC77" s="892"/>
      <c r="AD77" s="892"/>
      <c r="AE77" s="892"/>
      <c r="AF77" s="892"/>
      <c r="AG77" s="893"/>
      <c r="AH77" s="308"/>
      <c r="AI77" s="291"/>
      <c r="AJ77" s="291"/>
      <c r="AK77" s="291"/>
      <c r="AL77" s="291"/>
      <c r="AM77" s="291"/>
      <c r="AN77" s="291"/>
      <c r="AO77" s="309"/>
      <c r="AP77" s="255"/>
      <c r="AQ77" s="125"/>
      <c r="AR77" s="125"/>
    </row>
    <row r="78" spans="2:44" ht="7.5" customHeight="1">
      <c r="B78" s="163"/>
      <c r="C78" s="163"/>
      <c r="D78" s="163"/>
      <c r="E78" s="163"/>
      <c r="F78" s="163"/>
      <c r="G78" s="163"/>
      <c r="H78" s="163"/>
      <c r="I78" s="163"/>
      <c r="J78" s="163"/>
      <c r="K78" s="273"/>
      <c r="L78" s="273"/>
      <c r="M78" s="273"/>
      <c r="N78" s="273"/>
      <c r="O78" s="273"/>
      <c r="P78" s="273"/>
      <c r="Q78" s="273"/>
      <c r="R78" s="258"/>
      <c r="S78" s="256"/>
      <c r="T78" s="297"/>
      <c r="U78" s="297"/>
      <c r="V78" s="297"/>
      <c r="W78" s="297"/>
      <c r="X78" s="297"/>
      <c r="Y78" s="297"/>
      <c r="Z78" s="258"/>
      <c r="AA78" s="259"/>
      <c r="AB78" s="892"/>
      <c r="AC78" s="892"/>
      <c r="AD78" s="892"/>
      <c r="AE78" s="892"/>
      <c r="AF78" s="892"/>
      <c r="AG78" s="893"/>
      <c r="AH78" s="260"/>
      <c r="AI78" s="249"/>
      <c r="AJ78" s="248"/>
      <c r="AK78" s="248"/>
      <c r="AL78" s="248"/>
      <c r="AM78" s="133"/>
      <c r="AN78" s="133"/>
      <c r="AO78" s="133"/>
      <c r="AP78" s="142"/>
      <c r="AQ78" s="125"/>
      <c r="AR78" s="125"/>
    </row>
    <row r="79" spans="2:44" ht="7.5" customHeight="1">
      <c r="B79" s="879" t="s">
        <v>401</v>
      </c>
      <c r="C79" s="880"/>
      <c r="D79" s="880"/>
      <c r="E79" s="880"/>
      <c r="F79" s="880"/>
      <c r="G79" s="880"/>
      <c r="H79" s="880"/>
      <c r="I79" s="880"/>
      <c r="J79" s="881"/>
      <c r="K79" s="248"/>
      <c r="L79" s="248"/>
      <c r="M79" s="248"/>
      <c r="N79" s="248"/>
      <c r="O79" s="248"/>
      <c r="P79" s="248"/>
      <c r="Q79" s="248"/>
      <c r="R79" s="248"/>
      <c r="S79" s="249"/>
      <c r="T79" s="133"/>
      <c r="U79" s="133"/>
      <c r="V79" s="133"/>
      <c r="W79" s="133"/>
      <c r="X79" s="133"/>
      <c r="Y79" s="133"/>
      <c r="Z79" s="133"/>
      <c r="AA79" s="250"/>
      <c r="AB79" s="892" t="s">
        <v>297</v>
      </c>
      <c r="AC79" s="892"/>
      <c r="AD79" s="892"/>
      <c r="AE79" s="892"/>
      <c r="AF79" s="892"/>
      <c r="AG79" s="893"/>
      <c r="AH79" s="252"/>
      <c r="AI79" s="250"/>
      <c r="AJ79" s="251"/>
      <c r="AK79" s="251"/>
      <c r="AL79" s="251"/>
      <c r="AM79" s="136"/>
      <c r="AN79" s="136"/>
      <c r="AO79" s="136"/>
      <c r="AP79" s="136"/>
      <c r="AQ79" s="125"/>
      <c r="AR79" s="125"/>
    </row>
    <row r="80" spans="2:44" ht="7.5" customHeight="1">
      <c r="B80" s="882"/>
      <c r="C80" s="883"/>
      <c r="D80" s="883"/>
      <c r="E80" s="883"/>
      <c r="F80" s="883"/>
      <c r="G80" s="883"/>
      <c r="H80" s="883"/>
      <c r="I80" s="883"/>
      <c r="J80" s="884"/>
      <c r="K80" s="248"/>
      <c r="L80" s="248"/>
      <c r="M80" s="248"/>
      <c r="N80" s="248"/>
      <c r="O80" s="248"/>
      <c r="P80" s="248"/>
      <c r="Q80" s="248"/>
      <c r="R80" s="248"/>
      <c r="S80" s="249"/>
      <c r="T80" s="133"/>
      <c r="U80" s="133"/>
      <c r="V80" s="133"/>
      <c r="W80" s="133"/>
      <c r="X80" s="133"/>
      <c r="Y80" s="133"/>
      <c r="Z80" s="133"/>
      <c r="AA80" s="250"/>
      <c r="AB80" s="892"/>
      <c r="AC80" s="892"/>
      <c r="AD80" s="892"/>
      <c r="AE80" s="892"/>
      <c r="AF80" s="892"/>
      <c r="AG80" s="893"/>
      <c r="AH80" s="252"/>
      <c r="AI80" s="251"/>
      <c r="AJ80" s="251"/>
      <c r="AK80" s="251"/>
      <c r="AL80" s="251"/>
      <c r="AM80" s="136"/>
      <c r="AN80" s="136"/>
      <c r="AO80" s="136"/>
      <c r="AP80" s="136"/>
      <c r="AQ80" s="125"/>
      <c r="AR80" s="125"/>
    </row>
    <row r="81" spans="2:44" ht="7.5" customHeight="1">
      <c r="B81" s="882"/>
      <c r="C81" s="883"/>
      <c r="D81" s="883"/>
      <c r="E81" s="883"/>
      <c r="F81" s="883"/>
      <c r="G81" s="883"/>
      <c r="H81" s="883"/>
      <c r="I81" s="883"/>
      <c r="J81" s="884"/>
      <c r="K81" s="253"/>
      <c r="L81" s="888"/>
      <c r="M81" s="888"/>
      <c r="N81" s="888"/>
      <c r="O81" s="888"/>
      <c r="P81" s="888"/>
      <c r="Q81" s="889"/>
      <c r="R81" s="248"/>
      <c r="S81" s="249"/>
      <c r="T81" s="133"/>
      <c r="U81" s="133"/>
      <c r="V81" s="133"/>
      <c r="W81" s="133"/>
      <c r="X81" s="133"/>
      <c r="Y81" s="133"/>
      <c r="Z81" s="133"/>
      <c r="AA81" s="250"/>
      <c r="AB81" s="251"/>
      <c r="AC81" s="251"/>
      <c r="AD81" s="251"/>
      <c r="AE81" s="136"/>
      <c r="AF81" s="136"/>
      <c r="AG81" s="302"/>
      <c r="AH81" s="252"/>
      <c r="AI81" s="251"/>
      <c r="AJ81" s="251"/>
      <c r="AK81" s="251"/>
      <c r="AL81" s="251"/>
      <c r="AM81" s="136"/>
      <c r="AN81" s="136"/>
      <c r="AO81" s="136"/>
      <c r="AP81" s="136"/>
      <c r="AQ81" s="125"/>
      <c r="AR81" s="125"/>
    </row>
    <row r="82" spans="2:44" ht="7.5" customHeight="1">
      <c r="B82" s="885"/>
      <c r="C82" s="886"/>
      <c r="D82" s="886"/>
      <c r="E82" s="886"/>
      <c r="F82" s="886"/>
      <c r="G82" s="886"/>
      <c r="H82" s="886"/>
      <c r="I82" s="886"/>
      <c r="J82" s="887"/>
      <c r="K82" s="254"/>
      <c r="L82" s="890"/>
      <c r="M82" s="890"/>
      <c r="N82" s="890"/>
      <c r="O82" s="890"/>
      <c r="P82" s="890"/>
      <c r="Q82" s="891"/>
      <c r="R82" s="255"/>
      <c r="S82" s="256"/>
      <c r="T82" s="257"/>
      <c r="U82" s="257"/>
      <c r="V82" s="257"/>
      <c r="W82" s="257"/>
      <c r="X82" s="257"/>
      <c r="Y82" s="257"/>
      <c r="Z82" s="258"/>
      <c r="AA82" s="259"/>
      <c r="AB82" s="254"/>
      <c r="AC82" s="254"/>
      <c r="AD82" s="254"/>
      <c r="AE82" s="254"/>
      <c r="AF82" s="254"/>
      <c r="AG82" s="295"/>
      <c r="AH82" s="260"/>
      <c r="AI82" s="255"/>
      <c r="AJ82" s="255"/>
      <c r="AK82" s="255"/>
      <c r="AL82" s="255"/>
      <c r="AM82" s="255"/>
      <c r="AN82" s="255"/>
      <c r="AO82" s="255"/>
      <c r="AP82" s="255"/>
      <c r="AQ82" s="125"/>
      <c r="AR82" s="125"/>
    </row>
    <row r="83" spans="2:50" ht="7.5" customHeight="1">
      <c r="B83" s="161"/>
      <c r="C83" s="161"/>
      <c r="D83" s="161"/>
      <c r="E83" s="161"/>
      <c r="F83" s="161"/>
      <c r="G83" s="161"/>
      <c r="H83" s="161"/>
      <c r="I83" s="161"/>
      <c r="J83" s="161"/>
      <c r="K83" s="261"/>
      <c r="L83" s="892" t="s">
        <v>302</v>
      </c>
      <c r="M83" s="892"/>
      <c r="N83" s="892"/>
      <c r="O83" s="892"/>
      <c r="P83" s="892"/>
      <c r="Q83" s="893"/>
      <c r="R83" s="255"/>
      <c r="S83" s="256"/>
      <c r="T83" s="257"/>
      <c r="U83" s="257"/>
      <c r="V83" s="257"/>
      <c r="W83" s="257"/>
      <c r="X83" s="257"/>
      <c r="Y83" s="257"/>
      <c r="Z83" s="258"/>
      <c r="AA83" s="259"/>
      <c r="AB83" s="254"/>
      <c r="AC83" s="254"/>
      <c r="AD83" s="254"/>
      <c r="AE83" s="254"/>
      <c r="AF83" s="254"/>
      <c r="AG83" s="295"/>
      <c r="AH83" s="260"/>
      <c r="AI83" s="248"/>
      <c r="AJ83" s="248"/>
      <c r="AK83" s="248"/>
      <c r="AL83" s="248"/>
      <c r="AM83" s="133"/>
      <c r="AN83" s="133"/>
      <c r="AO83" s="133"/>
      <c r="AP83" s="133"/>
      <c r="AQ83" s="132"/>
      <c r="AR83" s="132"/>
      <c r="AS83" s="134"/>
      <c r="AT83" s="134"/>
      <c r="AU83" s="134"/>
      <c r="AV83" s="134"/>
      <c r="AW83" s="134"/>
      <c r="AX83" s="134"/>
    </row>
    <row r="84" spans="2:50" ht="7.5" customHeight="1">
      <c r="B84" s="161"/>
      <c r="C84" s="161"/>
      <c r="D84" s="161"/>
      <c r="E84" s="161"/>
      <c r="F84" s="161"/>
      <c r="G84" s="161"/>
      <c r="H84" s="161"/>
      <c r="I84" s="161"/>
      <c r="J84" s="161"/>
      <c r="K84" s="261"/>
      <c r="L84" s="892"/>
      <c r="M84" s="892"/>
      <c r="N84" s="892"/>
      <c r="O84" s="892"/>
      <c r="P84" s="892"/>
      <c r="Q84" s="893"/>
      <c r="R84" s="262"/>
      <c r="S84" s="263"/>
      <c r="T84" s="264"/>
      <c r="U84" s="264"/>
      <c r="V84" s="264"/>
      <c r="W84" s="264"/>
      <c r="X84" s="264"/>
      <c r="Y84" s="265"/>
      <c r="Z84" s="258"/>
      <c r="AA84" s="259"/>
      <c r="AB84" s="254"/>
      <c r="AC84" s="254"/>
      <c r="AD84" s="254"/>
      <c r="AE84" s="254"/>
      <c r="AF84" s="254"/>
      <c r="AG84" s="295"/>
      <c r="AH84" s="260"/>
      <c r="AI84" s="133"/>
      <c r="AJ84" s="133"/>
      <c r="AK84" s="133"/>
      <c r="AL84" s="133"/>
      <c r="AM84" s="133"/>
      <c r="AN84" s="133"/>
      <c r="AO84" s="133"/>
      <c r="AP84" s="133"/>
      <c r="AQ84" s="132"/>
      <c r="AR84" s="132"/>
      <c r="AS84" s="134"/>
      <c r="AT84" s="134"/>
      <c r="AU84" s="134"/>
      <c r="AV84" s="134"/>
      <c r="AW84" s="134"/>
      <c r="AX84" s="134"/>
    </row>
    <row r="85" spans="2:44" ht="7.5" customHeight="1">
      <c r="B85" s="894" t="s">
        <v>398</v>
      </c>
      <c r="C85" s="895"/>
      <c r="D85" s="895"/>
      <c r="E85" s="895"/>
      <c r="F85" s="895"/>
      <c r="G85" s="895"/>
      <c r="H85" s="895"/>
      <c r="I85" s="895"/>
      <c r="J85" s="896"/>
      <c r="K85" s="266"/>
      <c r="L85" s="892" t="s">
        <v>384</v>
      </c>
      <c r="M85" s="892"/>
      <c r="N85" s="892"/>
      <c r="O85" s="892"/>
      <c r="P85" s="892"/>
      <c r="Q85" s="893"/>
      <c r="R85" s="267"/>
      <c r="S85" s="268"/>
      <c r="T85" s="257"/>
      <c r="U85" s="257"/>
      <c r="V85" s="257"/>
      <c r="W85" s="257"/>
      <c r="X85" s="257"/>
      <c r="Y85" s="269"/>
      <c r="Z85" s="255"/>
      <c r="AA85" s="270"/>
      <c r="AB85" s="255"/>
      <c r="AC85" s="255"/>
      <c r="AD85" s="255"/>
      <c r="AE85" s="255"/>
      <c r="AF85" s="258"/>
      <c r="AG85" s="296"/>
      <c r="AH85" s="271"/>
      <c r="AI85" s="255"/>
      <c r="AJ85" s="255"/>
      <c r="AK85" s="255"/>
      <c r="AL85" s="255"/>
      <c r="AM85" s="255"/>
      <c r="AN85" s="255"/>
      <c r="AO85" s="255"/>
      <c r="AP85" s="255"/>
      <c r="AQ85" s="125"/>
      <c r="AR85" s="125"/>
    </row>
    <row r="86" spans="2:44" ht="7.5" customHeight="1">
      <c r="B86" s="897"/>
      <c r="C86" s="898"/>
      <c r="D86" s="898"/>
      <c r="E86" s="898"/>
      <c r="F86" s="898"/>
      <c r="G86" s="898"/>
      <c r="H86" s="898"/>
      <c r="I86" s="898"/>
      <c r="J86" s="899"/>
      <c r="K86" s="154"/>
      <c r="L86" s="903"/>
      <c r="M86" s="903"/>
      <c r="N86" s="903"/>
      <c r="O86" s="903"/>
      <c r="P86" s="903"/>
      <c r="Q86" s="904"/>
      <c r="R86" s="267"/>
      <c r="S86" s="268"/>
      <c r="T86" s="257"/>
      <c r="U86" s="257"/>
      <c r="V86" s="257"/>
      <c r="W86" s="257"/>
      <c r="X86" s="257"/>
      <c r="Y86" s="269"/>
      <c r="Z86" s="255"/>
      <c r="AA86" s="270"/>
      <c r="AB86" s="255"/>
      <c r="AC86" s="255"/>
      <c r="AD86" s="255"/>
      <c r="AE86" s="255"/>
      <c r="AF86" s="258"/>
      <c r="AG86" s="296"/>
      <c r="AH86" s="271"/>
      <c r="AI86" s="255"/>
      <c r="AJ86" s="255"/>
      <c r="AK86" s="255"/>
      <c r="AL86" s="255"/>
      <c r="AM86" s="255"/>
      <c r="AN86" s="255"/>
      <c r="AO86" s="255"/>
      <c r="AP86" s="255"/>
      <c r="AQ86" s="125"/>
      <c r="AR86" s="125"/>
    </row>
    <row r="87" spans="2:44" ht="7.5" customHeight="1">
      <c r="B87" s="897"/>
      <c r="C87" s="898"/>
      <c r="D87" s="898"/>
      <c r="E87" s="898"/>
      <c r="F87" s="898"/>
      <c r="G87" s="898"/>
      <c r="H87" s="898"/>
      <c r="I87" s="898"/>
      <c r="J87" s="899"/>
      <c r="K87" s="272"/>
      <c r="L87" s="905" t="s">
        <v>318</v>
      </c>
      <c r="M87" s="905"/>
      <c r="N87" s="905"/>
      <c r="O87" s="905"/>
      <c r="P87" s="905"/>
      <c r="Q87" s="905"/>
      <c r="R87" s="255"/>
      <c r="S87" s="268"/>
      <c r="T87" s="907" t="s">
        <v>285</v>
      </c>
      <c r="U87" s="907"/>
      <c r="V87" s="907"/>
      <c r="W87" s="907"/>
      <c r="X87" s="907"/>
      <c r="Y87" s="908"/>
      <c r="Z87" s="255"/>
      <c r="AA87" s="270"/>
      <c r="AB87" s="257"/>
      <c r="AC87" s="257"/>
      <c r="AD87" s="257"/>
      <c r="AE87" s="257"/>
      <c r="AF87" s="257"/>
      <c r="AG87" s="269"/>
      <c r="AH87" s="271"/>
      <c r="AI87" s="255"/>
      <c r="AJ87" s="255"/>
      <c r="AK87" s="255"/>
      <c r="AL87" s="255"/>
      <c r="AM87" s="255"/>
      <c r="AN87" s="255"/>
      <c r="AO87" s="255"/>
      <c r="AP87" s="255"/>
      <c r="AQ87" s="125"/>
      <c r="AR87" s="125"/>
    </row>
    <row r="88" spans="2:44" ht="7.5" customHeight="1">
      <c r="B88" s="900"/>
      <c r="C88" s="901"/>
      <c r="D88" s="901"/>
      <c r="E88" s="901"/>
      <c r="F88" s="901"/>
      <c r="G88" s="901"/>
      <c r="H88" s="901"/>
      <c r="I88" s="901"/>
      <c r="J88" s="902"/>
      <c r="K88" s="273"/>
      <c r="L88" s="906"/>
      <c r="M88" s="906"/>
      <c r="N88" s="906"/>
      <c r="O88" s="906"/>
      <c r="P88" s="906"/>
      <c r="Q88" s="906"/>
      <c r="R88" s="255"/>
      <c r="S88" s="274"/>
      <c r="T88" s="907"/>
      <c r="U88" s="907"/>
      <c r="V88" s="907"/>
      <c r="W88" s="907"/>
      <c r="X88" s="907"/>
      <c r="Y88" s="908"/>
      <c r="Z88" s="255"/>
      <c r="AA88" s="270"/>
      <c r="AB88" s="257"/>
      <c r="AC88" s="257"/>
      <c r="AD88" s="257"/>
      <c r="AE88" s="257"/>
      <c r="AF88" s="257"/>
      <c r="AG88" s="269"/>
      <c r="AH88" s="271"/>
      <c r="AI88" s="255"/>
      <c r="AJ88" s="255"/>
      <c r="AK88" s="255"/>
      <c r="AL88" s="255"/>
      <c r="AM88" s="255"/>
      <c r="AN88" s="255"/>
      <c r="AO88" s="255"/>
      <c r="AP88" s="255"/>
      <c r="AQ88" s="125"/>
      <c r="AR88" s="125"/>
    </row>
    <row r="89" spans="2:44" ht="7.5" customHeight="1">
      <c r="B89" s="371"/>
      <c r="C89" s="371"/>
      <c r="D89" s="371"/>
      <c r="E89" s="371"/>
      <c r="F89" s="371"/>
      <c r="G89" s="371"/>
      <c r="H89" s="371"/>
      <c r="I89" s="371"/>
      <c r="J89" s="371"/>
      <c r="K89" s="273"/>
      <c r="L89" s="275"/>
      <c r="M89" s="275"/>
      <c r="N89" s="275"/>
      <c r="O89" s="275"/>
      <c r="P89" s="275"/>
      <c r="Q89" s="275"/>
      <c r="R89" s="255"/>
      <c r="S89" s="274"/>
      <c r="T89" s="892" t="s">
        <v>303</v>
      </c>
      <c r="U89" s="892"/>
      <c r="V89" s="892"/>
      <c r="W89" s="892"/>
      <c r="X89" s="892"/>
      <c r="Y89" s="893"/>
      <c r="Z89" s="310"/>
      <c r="AA89" s="311"/>
      <c r="AB89" s="312"/>
      <c r="AC89" s="312"/>
      <c r="AD89" s="312"/>
      <c r="AE89" s="312"/>
      <c r="AF89" s="312"/>
      <c r="AG89" s="313"/>
      <c r="AH89" s="260"/>
      <c r="AI89" s="314"/>
      <c r="AJ89" s="314"/>
      <c r="AK89" s="314"/>
      <c r="AL89" s="314"/>
      <c r="AM89" s="314"/>
      <c r="AN89" s="314"/>
      <c r="AO89" s="314"/>
      <c r="AP89" s="255"/>
      <c r="AQ89" s="125"/>
      <c r="AR89" s="125"/>
    </row>
    <row r="90" spans="2:44" ht="7.5" customHeight="1">
      <c r="B90" s="371"/>
      <c r="C90" s="371"/>
      <c r="D90" s="371"/>
      <c r="E90" s="371"/>
      <c r="F90" s="371"/>
      <c r="G90" s="371"/>
      <c r="H90" s="371"/>
      <c r="I90" s="371"/>
      <c r="J90" s="371"/>
      <c r="K90" s="273"/>
      <c r="L90" s="275"/>
      <c r="M90" s="275"/>
      <c r="N90" s="275"/>
      <c r="O90" s="275"/>
      <c r="P90" s="275"/>
      <c r="Q90" s="275"/>
      <c r="R90" s="255"/>
      <c r="S90" s="274"/>
      <c r="T90" s="892"/>
      <c r="U90" s="892"/>
      <c r="V90" s="892"/>
      <c r="W90" s="892"/>
      <c r="X90" s="892"/>
      <c r="Y90" s="893"/>
      <c r="Z90" s="258"/>
      <c r="AA90" s="259"/>
      <c r="AB90" s="254"/>
      <c r="AC90" s="254"/>
      <c r="AD90" s="254"/>
      <c r="AE90" s="254"/>
      <c r="AF90" s="254"/>
      <c r="AG90" s="254"/>
      <c r="AH90" s="260"/>
      <c r="AI90" s="314"/>
      <c r="AJ90" s="314"/>
      <c r="AK90" s="314"/>
      <c r="AL90" s="314"/>
      <c r="AM90" s="314"/>
      <c r="AN90" s="314"/>
      <c r="AO90" s="314"/>
      <c r="AP90" s="255"/>
      <c r="AQ90" s="125"/>
      <c r="AR90" s="125"/>
    </row>
    <row r="91" spans="2:44" ht="7.5" customHeight="1">
      <c r="B91" s="879" t="s">
        <v>399</v>
      </c>
      <c r="C91" s="880"/>
      <c r="D91" s="880"/>
      <c r="E91" s="880"/>
      <c r="F91" s="880"/>
      <c r="G91" s="880"/>
      <c r="H91" s="880"/>
      <c r="I91" s="880"/>
      <c r="J91" s="881"/>
      <c r="K91" s="254"/>
      <c r="L91" s="258"/>
      <c r="M91" s="258"/>
      <c r="N91" s="258"/>
      <c r="O91" s="258"/>
      <c r="P91" s="258"/>
      <c r="Q91" s="258"/>
      <c r="R91" s="258"/>
      <c r="S91" s="256"/>
      <c r="T91" s="892" t="s">
        <v>304</v>
      </c>
      <c r="U91" s="892"/>
      <c r="V91" s="892"/>
      <c r="W91" s="892"/>
      <c r="X91" s="892"/>
      <c r="Y91" s="893"/>
      <c r="Z91" s="255"/>
      <c r="AA91" s="270"/>
      <c r="AB91" s="255"/>
      <c r="AC91" s="255"/>
      <c r="AD91" s="255"/>
      <c r="AE91" s="255"/>
      <c r="AF91" s="255"/>
      <c r="AG91" s="255"/>
      <c r="AH91" s="271"/>
      <c r="AI91" s="283"/>
      <c r="AJ91" s="283"/>
      <c r="AK91" s="283"/>
      <c r="AL91" s="283"/>
      <c r="AM91" s="283"/>
      <c r="AN91" s="283"/>
      <c r="AO91" s="283"/>
      <c r="AP91" s="255"/>
      <c r="AQ91" s="125"/>
      <c r="AR91" s="125"/>
    </row>
    <row r="92" spans="2:44" ht="7.5" customHeight="1">
      <c r="B92" s="882"/>
      <c r="C92" s="883"/>
      <c r="D92" s="883"/>
      <c r="E92" s="883"/>
      <c r="F92" s="883"/>
      <c r="G92" s="883"/>
      <c r="H92" s="883"/>
      <c r="I92" s="883"/>
      <c r="J92" s="884"/>
      <c r="K92" s="273"/>
      <c r="L92" s="273"/>
      <c r="M92" s="273"/>
      <c r="N92" s="273"/>
      <c r="O92" s="273"/>
      <c r="P92" s="273"/>
      <c r="Q92" s="273"/>
      <c r="R92" s="255"/>
      <c r="S92" s="274"/>
      <c r="T92" s="892"/>
      <c r="U92" s="892"/>
      <c r="V92" s="892"/>
      <c r="W92" s="892"/>
      <c r="X92" s="892"/>
      <c r="Y92" s="893"/>
      <c r="Z92" s="267"/>
      <c r="AA92" s="270"/>
      <c r="AB92" s="255"/>
      <c r="AC92" s="255"/>
      <c r="AD92" s="255"/>
      <c r="AE92" s="255"/>
      <c r="AF92" s="255"/>
      <c r="AG92" s="255"/>
      <c r="AH92" s="271"/>
      <c r="AI92" s="283"/>
      <c r="AJ92" s="283"/>
      <c r="AK92" s="283"/>
      <c r="AL92" s="283"/>
      <c r="AM92" s="283"/>
      <c r="AN92" s="283"/>
      <c r="AO92" s="283"/>
      <c r="AP92" s="255"/>
      <c r="AQ92" s="125"/>
      <c r="AR92" s="125"/>
    </row>
    <row r="93" spans="2:44" ht="7.5" customHeight="1">
      <c r="B93" s="882"/>
      <c r="C93" s="883"/>
      <c r="D93" s="883"/>
      <c r="E93" s="883"/>
      <c r="F93" s="883"/>
      <c r="G93" s="883"/>
      <c r="H93" s="883"/>
      <c r="I93" s="883"/>
      <c r="J93" s="884"/>
      <c r="K93" s="315"/>
      <c r="L93" s="914"/>
      <c r="M93" s="914"/>
      <c r="N93" s="914"/>
      <c r="O93" s="914"/>
      <c r="P93" s="914"/>
      <c r="Q93" s="915"/>
      <c r="R93" s="255"/>
      <c r="S93" s="256"/>
      <c r="T93" s="266"/>
      <c r="U93" s="266"/>
      <c r="V93" s="266"/>
      <c r="W93" s="266"/>
      <c r="X93" s="266"/>
      <c r="Y93" s="266"/>
      <c r="Z93" s="316"/>
      <c r="AA93" s="270"/>
      <c r="AB93" s="255"/>
      <c r="AC93" s="255"/>
      <c r="AD93" s="255"/>
      <c r="AE93" s="255"/>
      <c r="AF93" s="255"/>
      <c r="AG93" s="255"/>
      <c r="AH93" s="271"/>
      <c r="AI93" s="288"/>
      <c r="AJ93" s="288"/>
      <c r="AK93" s="288"/>
      <c r="AL93" s="288"/>
      <c r="AM93" s="288"/>
      <c r="AN93" s="288"/>
      <c r="AO93" s="288"/>
      <c r="AP93" s="255"/>
      <c r="AQ93" s="125"/>
      <c r="AR93" s="125"/>
    </row>
    <row r="94" spans="2:55" ht="7.5" customHeight="1">
      <c r="B94" s="885"/>
      <c r="C94" s="886"/>
      <c r="D94" s="886"/>
      <c r="E94" s="886"/>
      <c r="F94" s="886"/>
      <c r="G94" s="886"/>
      <c r="H94" s="886"/>
      <c r="I94" s="886"/>
      <c r="J94" s="887"/>
      <c r="K94" s="290"/>
      <c r="L94" s="916"/>
      <c r="M94" s="916"/>
      <c r="N94" s="916"/>
      <c r="O94" s="916"/>
      <c r="P94" s="916"/>
      <c r="Q94" s="917"/>
      <c r="R94" s="255"/>
      <c r="S94" s="256"/>
      <c r="T94" s="257"/>
      <c r="U94" s="257"/>
      <c r="V94" s="257"/>
      <c r="W94" s="257"/>
      <c r="X94" s="257"/>
      <c r="Y94" s="269"/>
      <c r="Z94" s="255"/>
      <c r="AA94" s="270"/>
      <c r="AB94" s="255"/>
      <c r="AC94" s="255"/>
      <c r="AD94" s="255"/>
      <c r="AE94" s="255"/>
      <c r="AF94" s="255"/>
      <c r="AG94" s="255"/>
      <c r="AH94" s="271"/>
      <c r="AI94" s="288"/>
      <c r="AJ94" s="288"/>
      <c r="AK94" s="288"/>
      <c r="AL94" s="288"/>
      <c r="AM94" s="288"/>
      <c r="AN94" s="288"/>
      <c r="AO94" s="288"/>
      <c r="AP94" s="255"/>
      <c r="AQ94" s="125"/>
      <c r="AR94" s="125"/>
      <c r="BC94"/>
    </row>
    <row r="95" spans="2:44" ht="7.5" customHeight="1">
      <c r="B95" s="161"/>
      <c r="C95" s="161"/>
      <c r="D95" s="161"/>
      <c r="E95" s="161"/>
      <c r="F95" s="161"/>
      <c r="G95" s="161"/>
      <c r="H95" s="161"/>
      <c r="I95" s="161"/>
      <c r="J95" s="161"/>
      <c r="K95" s="290"/>
      <c r="L95" s="892" t="s">
        <v>305</v>
      </c>
      <c r="M95" s="892"/>
      <c r="N95" s="892"/>
      <c r="O95" s="892"/>
      <c r="P95" s="892"/>
      <c r="Q95" s="893"/>
      <c r="R95" s="317"/>
      <c r="S95" s="292"/>
      <c r="T95" s="318"/>
      <c r="U95" s="318"/>
      <c r="V95" s="318"/>
      <c r="W95" s="318"/>
      <c r="X95" s="318"/>
      <c r="Y95" s="319"/>
      <c r="Z95" s="255"/>
      <c r="AA95" s="256"/>
      <c r="AB95" s="298"/>
      <c r="AC95" s="298"/>
      <c r="AD95" s="298"/>
      <c r="AE95" s="298"/>
      <c r="AF95" s="298"/>
      <c r="AG95" s="298"/>
      <c r="AH95" s="271"/>
      <c r="AI95" s="320"/>
      <c r="AJ95" s="320"/>
      <c r="AK95" s="320"/>
      <c r="AL95" s="320"/>
      <c r="AM95" s="320"/>
      <c r="AN95" s="320"/>
      <c r="AO95" s="320"/>
      <c r="AP95" s="255"/>
      <c r="AQ95" s="125"/>
      <c r="AR95" s="125"/>
    </row>
    <row r="96" spans="2:44" ht="7.5" customHeight="1">
      <c r="B96" s="161"/>
      <c r="C96" s="161"/>
      <c r="D96" s="161"/>
      <c r="E96" s="161"/>
      <c r="F96" s="161"/>
      <c r="G96" s="161"/>
      <c r="H96" s="161"/>
      <c r="I96" s="161"/>
      <c r="J96" s="161"/>
      <c r="K96" s="290"/>
      <c r="L96" s="892"/>
      <c r="M96" s="892"/>
      <c r="N96" s="892"/>
      <c r="O96" s="892"/>
      <c r="P96" s="892"/>
      <c r="Q96" s="893"/>
      <c r="R96" s="255"/>
      <c r="S96" s="256"/>
      <c r="T96" s="906"/>
      <c r="U96" s="906"/>
      <c r="V96" s="906"/>
      <c r="W96" s="906"/>
      <c r="X96" s="906"/>
      <c r="Y96" s="906"/>
      <c r="Z96" s="255"/>
      <c r="AA96" s="256"/>
      <c r="AB96" s="298"/>
      <c r="AC96" s="298"/>
      <c r="AD96" s="298"/>
      <c r="AE96" s="298"/>
      <c r="AF96" s="298"/>
      <c r="AG96" s="298"/>
      <c r="AH96" s="271"/>
      <c r="AI96" s="320"/>
      <c r="AJ96" s="320"/>
      <c r="AK96" s="320"/>
      <c r="AL96" s="320"/>
      <c r="AM96" s="320"/>
      <c r="AN96" s="320"/>
      <c r="AO96" s="320"/>
      <c r="AP96" s="255"/>
      <c r="AQ96" s="125"/>
      <c r="AR96" s="125"/>
    </row>
    <row r="97" spans="2:50" ht="7.5" customHeight="1">
      <c r="B97" s="894" t="s">
        <v>400</v>
      </c>
      <c r="C97" s="895"/>
      <c r="D97" s="895"/>
      <c r="E97" s="895"/>
      <c r="F97" s="895"/>
      <c r="G97" s="895"/>
      <c r="H97" s="895"/>
      <c r="I97" s="895"/>
      <c r="J97" s="896"/>
      <c r="K97" s="261"/>
      <c r="L97" s="892" t="s">
        <v>385</v>
      </c>
      <c r="M97" s="892"/>
      <c r="N97" s="892"/>
      <c r="O97" s="892"/>
      <c r="P97" s="892"/>
      <c r="Q97" s="893"/>
      <c r="R97" s="255"/>
      <c r="S97" s="256"/>
      <c r="T97" s="906"/>
      <c r="U97" s="906"/>
      <c r="V97" s="906"/>
      <c r="W97" s="906"/>
      <c r="X97" s="906"/>
      <c r="Y97" s="906"/>
      <c r="Z97" s="255"/>
      <c r="AA97" s="270"/>
      <c r="AB97" s="255"/>
      <c r="AC97" s="255"/>
      <c r="AD97" s="255"/>
      <c r="AE97" s="255"/>
      <c r="AF97" s="255"/>
      <c r="AG97" s="255"/>
      <c r="AH97" s="260"/>
      <c r="AI97" s="321"/>
      <c r="AJ97" s="321"/>
      <c r="AK97" s="321"/>
      <c r="AL97" s="321"/>
      <c r="AM97" s="321"/>
      <c r="AN97" s="321"/>
      <c r="AO97" s="321"/>
      <c r="AP97" s="321"/>
      <c r="AQ97" s="169"/>
      <c r="AR97" s="169"/>
      <c r="AS97" s="322"/>
      <c r="AT97" s="322"/>
      <c r="AU97" s="322"/>
      <c r="AV97" s="322"/>
      <c r="AW97" s="322"/>
      <c r="AX97" s="322"/>
    </row>
    <row r="98" spans="2:50" ht="7.5" customHeight="1">
      <c r="B98" s="897"/>
      <c r="C98" s="898"/>
      <c r="D98" s="898"/>
      <c r="E98" s="898"/>
      <c r="F98" s="898"/>
      <c r="G98" s="898"/>
      <c r="H98" s="898"/>
      <c r="I98" s="898"/>
      <c r="J98" s="899"/>
      <c r="K98" s="323"/>
      <c r="L98" s="903"/>
      <c r="M98" s="903"/>
      <c r="N98" s="903"/>
      <c r="O98" s="903"/>
      <c r="P98" s="903"/>
      <c r="Q98" s="904"/>
      <c r="R98" s="258"/>
      <c r="S98" s="324"/>
      <c r="T98" s="325"/>
      <c r="U98" s="325"/>
      <c r="V98" s="325"/>
      <c r="W98" s="325"/>
      <c r="X98" s="325"/>
      <c r="Y98" s="325"/>
      <c r="Z98" s="326"/>
      <c r="AA98" s="270"/>
      <c r="AB98" s="255"/>
      <c r="AC98" s="255"/>
      <c r="AD98" s="255"/>
      <c r="AE98" s="255"/>
      <c r="AF98" s="255"/>
      <c r="AG98" s="255"/>
      <c r="AH98" s="260"/>
      <c r="AI98" s="321"/>
      <c r="AJ98" s="321"/>
      <c r="AK98" s="321"/>
      <c r="AL98" s="321"/>
      <c r="AM98" s="321"/>
      <c r="AN98" s="321"/>
      <c r="AO98" s="321"/>
      <c r="AP98" s="321"/>
      <c r="AQ98" s="169"/>
      <c r="AR98" s="169"/>
      <c r="AS98" s="322"/>
      <c r="AT98" s="322"/>
      <c r="AU98" s="322"/>
      <c r="AV98" s="322"/>
      <c r="AW98" s="322"/>
      <c r="AX98" s="322"/>
    </row>
    <row r="99" spans="2:50" ht="7.5" customHeight="1">
      <c r="B99" s="897"/>
      <c r="C99" s="898"/>
      <c r="D99" s="898"/>
      <c r="E99" s="898"/>
      <c r="F99" s="898"/>
      <c r="G99" s="898"/>
      <c r="H99" s="898"/>
      <c r="I99" s="898"/>
      <c r="J99" s="899"/>
      <c r="K99" s="272"/>
      <c r="L99" s="905" t="s">
        <v>318</v>
      </c>
      <c r="M99" s="905"/>
      <c r="N99" s="905"/>
      <c r="O99" s="905"/>
      <c r="P99" s="905"/>
      <c r="Q99" s="905"/>
      <c r="R99" s="258"/>
      <c r="S99" s="324"/>
      <c r="T99" s="325"/>
      <c r="U99" s="325"/>
      <c r="V99" s="325"/>
      <c r="W99" s="325"/>
      <c r="X99" s="325"/>
      <c r="Y99" s="325"/>
      <c r="Z99" s="255"/>
      <c r="AA99" s="270"/>
      <c r="AB99" s="255"/>
      <c r="AC99" s="255"/>
      <c r="AD99" s="255"/>
      <c r="AE99" s="255"/>
      <c r="AF99" s="255"/>
      <c r="AG99" s="255"/>
      <c r="AH99" s="260"/>
      <c r="AI99" s="321"/>
      <c r="AJ99" s="321"/>
      <c r="AK99" s="321"/>
      <c r="AL99" s="321"/>
      <c r="AM99" s="321"/>
      <c r="AN99" s="321"/>
      <c r="AO99" s="321"/>
      <c r="AP99" s="321"/>
      <c r="AQ99" s="169"/>
      <c r="AR99" s="169"/>
      <c r="AS99" s="322"/>
      <c r="AT99" s="322"/>
      <c r="AU99" s="322"/>
      <c r="AV99" s="322"/>
      <c r="AW99" s="322"/>
      <c r="AX99" s="322"/>
    </row>
    <row r="100" spans="2:50" ht="7.5" customHeight="1">
      <c r="B100" s="900"/>
      <c r="C100" s="901"/>
      <c r="D100" s="901"/>
      <c r="E100" s="901"/>
      <c r="F100" s="901"/>
      <c r="G100" s="901"/>
      <c r="H100" s="901"/>
      <c r="I100" s="901"/>
      <c r="J100" s="902"/>
      <c r="K100" s="273"/>
      <c r="L100" s="906"/>
      <c r="M100" s="906"/>
      <c r="N100" s="906"/>
      <c r="O100" s="906"/>
      <c r="P100" s="906"/>
      <c r="Q100" s="906"/>
      <c r="R100" s="258"/>
      <c r="S100" s="259"/>
      <c r="T100" s="254"/>
      <c r="U100" s="254"/>
      <c r="V100" s="254"/>
      <c r="W100" s="254"/>
      <c r="X100" s="258"/>
      <c r="Y100" s="258"/>
      <c r="Z100" s="255"/>
      <c r="AA100" s="270"/>
      <c r="AB100" s="255"/>
      <c r="AC100" s="255"/>
      <c r="AD100" s="255"/>
      <c r="AE100" s="255"/>
      <c r="AF100" s="255"/>
      <c r="AG100" s="255"/>
      <c r="AH100" s="260"/>
      <c r="AI100" s="321"/>
      <c r="AJ100" s="321"/>
      <c r="AK100" s="321"/>
      <c r="AL100" s="321"/>
      <c r="AM100" s="321"/>
      <c r="AN100" s="321"/>
      <c r="AO100" s="321"/>
      <c r="AP100" s="321"/>
      <c r="AQ100" s="169"/>
      <c r="AR100" s="169"/>
      <c r="AS100" s="322"/>
      <c r="AT100" s="322"/>
      <c r="AU100" s="322"/>
      <c r="AV100" s="322"/>
      <c r="AW100" s="322"/>
      <c r="AX100" s="322"/>
    </row>
    <row r="101" spans="2:50" ht="7.5" customHeight="1">
      <c r="B101" s="372"/>
      <c r="C101" s="372"/>
      <c r="D101" s="372"/>
      <c r="E101" s="372"/>
      <c r="F101" s="372"/>
      <c r="G101" s="372"/>
      <c r="H101" s="372"/>
      <c r="I101" s="372"/>
      <c r="J101" s="372"/>
      <c r="K101" s="172"/>
      <c r="L101" s="918"/>
      <c r="M101" s="918"/>
      <c r="N101" s="918"/>
      <c r="O101" s="918"/>
      <c r="P101" s="918"/>
      <c r="Q101" s="918"/>
      <c r="R101" s="126"/>
      <c r="S101" s="131"/>
      <c r="T101" s="131"/>
      <c r="U101" s="131"/>
      <c r="V101" s="131"/>
      <c r="W101" s="131"/>
      <c r="X101" s="126"/>
      <c r="Y101" s="126"/>
      <c r="Z101" s="166"/>
      <c r="AA101" s="125"/>
      <c r="AB101" s="125"/>
      <c r="AC101" s="125"/>
      <c r="AD101" s="125"/>
      <c r="AE101" s="125"/>
      <c r="AF101" s="125"/>
      <c r="AG101" s="125"/>
      <c r="AH101" s="168"/>
      <c r="AI101" s="169"/>
      <c r="AJ101" s="169"/>
      <c r="AK101" s="169"/>
      <c r="AL101" s="169"/>
      <c r="AM101" s="169"/>
      <c r="AN101" s="169"/>
      <c r="AO101" s="169"/>
      <c r="AP101" s="169"/>
      <c r="AQ101" s="141"/>
      <c r="AR101" s="141"/>
      <c r="AS101" s="143"/>
      <c r="AT101" s="143"/>
      <c r="AU101" s="143"/>
      <c r="AV101" s="143"/>
      <c r="AW101" s="143"/>
      <c r="AX101" s="143"/>
    </row>
    <row r="102" spans="2:50" ht="7.5" customHeight="1">
      <c r="B102" s="373"/>
      <c r="C102" s="373"/>
      <c r="D102" s="373"/>
      <c r="E102" s="373"/>
      <c r="F102" s="373"/>
      <c r="G102" s="373"/>
      <c r="H102" s="373"/>
      <c r="I102" s="373"/>
      <c r="J102" s="373"/>
      <c r="K102" s="130"/>
      <c r="L102" s="918"/>
      <c r="M102" s="918"/>
      <c r="N102" s="918"/>
      <c r="O102" s="918"/>
      <c r="P102" s="918"/>
      <c r="Q102" s="918"/>
      <c r="R102" s="126"/>
      <c r="S102" s="131"/>
      <c r="T102" s="131"/>
      <c r="U102" s="131"/>
      <c r="V102" s="131"/>
      <c r="W102" s="131"/>
      <c r="X102" s="126"/>
      <c r="Y102" s="126"/>
      <c r="Z102" s="166"/>
      <c r="AA102" s="125"/>
      <c r="AB102" s="125"/>
      <c r="AC102" s="125"/>
      <c r="AD102" s="125"/>
      <c r="AE102" s="125"/>
      <c r="AF102" s="125"/>
      <c r="AG102" s="125"/>
      <c r="AH102" s="168"/>
      <c r="AI102" s="169"/>
      <c r="AJ102" s="169"/>
      <c r="AK102" s="169"/>
      <c r="AL102" s="169"/>
      <c r="AM102" s="169"/>
      <c r="AN102" s="169"/>
      <c r="AO102" s="169"/>
      <c r="AP102" s="169"/>
      <c r="AQ102" s="141"/>
      <c r="AR102" s="141"/>
      <c r="AS102" s="143"/>
      <c r="AT102" s="143"/>
      <c r="AU102" s="143"/>
      <c r="AV102" s="143"/>
      <c r="AW102" s="143"/>
      <c r="AX102" s="143"/>
    </row>
    <row r="103" spans="2:50" ht="7.5" customHeight="1">
      <c r="B103" s="879" t="s">
        <v>306</v>
      </c>
      <c r="C103" s="880"/>
      <c r="D103" s="880"/>
      <c r="E103" s="880"/>
      <c r="F103" s="880"/>
      <c r="G103" s="880"/>
      <c r="H103" s="880"/>
      <c r="I103" s="880"/>
      <c r="J103" s="881"/>
      <c r="K103" s="327"/>
      <c r="L103" s="126"/>
      <c r="M103" s="126"/>
      <c r="N103" s="126"/>
      <c r="O103" s="126"/>
      <c r="P103" s="126"/>
      <c r="Q103" s="126"/>
      <c r="R103" s="126"/>
      <c r="S103" s="131"/>
      <c r="T103" s="131"/>
      <c r="U103" s="131"/>
      <c r="V103" s="131"/>
      <c r="W103" s="131"/>
      <c r="X103" s="126"/>
      <c r="Y103" s="126"/>
      <c r="Z103" s="166"/>
      <c r="AA103" s="125"/>
      <c r="AB103" s="125"/>
      <c r="AC103" s="125"/>
      <c r="AD103" s="125"/>
      <c r="AE103" s="125"/>
      <c r="AF103" s="125"/>
      <c r="AG103" s="125"/>
      <c r="AH103" s="168"/>
      <c r="AI103" s="169"/>
      <c r="AJ103" s="169"/>
      <c r="AK103" s="169"/>
      <c r="AL103" s="169"/>
      <c r="AM103" s="169"/>
      <c r="AN103" s="169"/>
      <c r="AO103" s="169"/>
      <c r="AP103" s="169"/>
      <c r="AQ103" s="141"/>
      <c r="AR103" s="141"/>
      <c r="AS103" s="143"/>
      <c r="AT103" s="143"/>
      <c r="AU103" s="143"/>
      <c r="AV103" s="143"/>
      <c r="AW103" s="143"/>
      <c r="AX103" s="143"/>
    </row>
    <row r="104" spans="2:50" ht="7.5" customHeight="1">
      <c r="B104" s="882"/>
      <c r="C104" s="883"/>
      <c r="D104" s="883"/>
      <c r="E104" s="883"/>
      <c r="F104" s="883"/>
      <c r="G104" s="883"/>
      <c r="H104" s="883"/>
      <c r="I104" s="883"/>
      <c r="J104" s="884"/>
      <c r="K104" s="328"/>
      <c r="L104" s="155"/>
      <c r="M104" s="155"/>
      <c r="N104" s="155"/>
      <c r="O104" s="155"/>
      <c r="P104" s="155"/>
      <c r="Q104" s="155"/>
      <c r="R104" s="155"/>
      <c r="S104" s="145"/>
      <c r="T104" s="145"/>
      <c r="U104" s="145"/>
      <c r="V104" s="145"/>
      <c r="W104" s="145"/>
      <c r="X104" s="155"/>
      <c r="Y104" s="155"/>
      <c r="Z104" s="329"/>
      <c r="AA104" s="140"/>
      <c r="AB104" s="140"/>
      <c r="AC104" s="140"/>
      <c r="AD104" s="140"/>
      <c r="AE104" s="140"/>
      <c r="AF104" s="140"/>
      <c r="AG104" s="140"/>
      <c r="AH104" s="330"/>
      <c r="AI104" s="331"/>
      <c r="AJ104" s="331"/>
      <c r="AK104" s="331"/>
      <c r="AL104" s="331"/>
      <c r="AM104" s="331"/>
      <c r="AN104" s="331"/>
      <c r="AO104" s="331"/>
      <c r="AP104" s="169"/>
      <c r="AQ104" s="141"/>
      <c r="AR104" s="141"/>
      <c r="AS104" s="143"/>
      <c r="AT104" s="143"/>
      <c r="AU104" s="143"/>
      <c r="AV104" s="143"/>
      <c r="AW104" s="143"/>
      <c r="AX104" s="143"/>
    </row>
    <row r="105" spans="2:50" ht="7.5" customHeight="1">
      <c r="B105" s="882"/>
      <c r="C105" s="883"/>
      <c r="D105" s="883"/>
      <c r="E105" s="883"/>
      <c r="F105" s="883"/>
      <c r="G105" s="883"/>
      <c r="H105" s="883"/>
      <c r="I105" s="883"/>
      <c r="J105" s="884"/>
      <c r="K105" s="327"/>
      <c r="L105" s="126"/>
      <c r="M105" s="126"/>
      <c r="N105" s="126"/>
      <c r="O105" s="126"/>
      <c r="P105" s="126"/>
      <c r="Q105" s="126"/>
      <c r="R105" s="126"/>
      <c r="S105" s="131"/>
      <c r="T105" s="131"/>
      <c r="U105" s="131"/>
      <c r="V105" s="131"/>
      <c r="W105" s="131"/>
      <c r="X105" s="126"/>
      <c r="Y105" s="126"/>
      <c r="Z105" s="166"/>
      <c r="AA105" s="125"/>
      <c r="AB105" s="125"/>
      <c r="AC105" s="125"/>
      <c r="AD105" s="125"/>
      <c r="AE105" s="125"/>
      <c r="AF105" s="125"/>
      <c r="AG105" s="125"/>
      <c r="AH105" s="168"/>
      <c r="AI105" s="169"/>
      <c r="AJ105" s="919" t="s">
        <v>307</v>
      </c>
      <c r="AK105" s="919"/>
      <c r="AL105" s="919"/>
      <c r="AM105" s="919"/>
      <c r="AN105" s="919"/>
      <c r="AO105" s="920"/>
      <c r="AP105" s="332"/>
      <c r="AQ105" s="875" t="s">
        <v>464</v>
      </c>
      <c r="AR105" s="875"/>
      <c r="AW105" s="143"/>
      <c r="AX105" s="143"/>
    </row>
    <row r="106" spans="2:50" ht="7.5" customHeight="1">
      <c r="B106" s="885"/>
      <c r="C106" s="886"/>
      <c r="D106" s="886"/>
      <c r="E106" s="886"/>
      <c r="F106" s="886"/>
      <c r="G106" s="886"/>
      <c r="H106" s="886"/>
      <c r="I106" s="886"/>
      <c r="J106" s="887"/>
      <c r="K106" s="131"/>
      <c r="L106" s="126"/>
      <c r="M106" s="126"/>
      <c r="N106" s="126"/>
      <c r="O106" s="126"/>
      <c r="P106" s="126"/>
      <c r="Q106" s="126"/>
      <c r="R106" s="126"/>
      <c r="S106" s="131"/>
      <c r="T106" s="131"/>
      <c r="U106" s="131"/>
      <c r="V106" s="131"/>
      <c r="W106" s="131"/>
      <c r="X106" s="126"/>
      <c r="Y106" s="126"/>
      <c r="Z106" s="166"/>
      <c r="AA106" s="125"/>
      <c r="AB106" s="125"/>
      <c r="AC106" s="125"/>
      <c r="AD106" s="125"/>
      <c r="AE106" s="125"/>
      <c r="AF106" s="125"/>
      <c r="AG106" s="125"/>
      <c r="AH106" s="168"/>
      <c r="AI106" s="333"/>
      <c r="AJ106" s="921"/>
      <c r="AK106" s="921"/>
      <c r="AL106" s="921"/>
      <c r="AM106" s="921"/>
      <c r="AN106" s="921"/>
      <c r="AO106" s="922"/>
      <c r="AP106" s="125"/>
      <c r="AQ106" s="875"/>
      <c r="AR106" s="875"/>
      <c r="AW106" s="143"/>
      <c r="AX106" s="335"/>
    </row>
    <row r="107" spans="2:63" ht="7.5" customHeight="1">
      <c r="B107" s="374"/>
      <c r="C107" s="374"/>
      <c r="D107" s="374"/>
      <c r="E107" s="374"/>
      <c r="F107" s="374"/>
      <c r="G107" s="374"/>
      <c r="H107" s="374"/>
      <c r="I107" s="374"/>
      <c r="J107" s="374"/>
      <c r="K107" s="125"/>
      <c r="L107" s="125"/>
      <c r="M107" s="125"/>
      <c r="N107" s="125"/>
      <c r="O107" s="125"/>
      <c r="P107" s="125"/>
      <c r="Q107" s="127"/>
      <c r="R107" s="125"/>
      <c r="S107" s="127"/>
      <c r="T107" s="127"/>
      <c r="U107" s="127"/>
      <c r="V107" s="127"/>
      <c r="W107" s="127"/>
      <c r="X107" s="125"/>
      <c r="Y107" s="125"/>
      <c r="Z107" s="170"/>
      <c r="AA107" s="336"/>
      <c r="AB107" s="336"/>
      <c r="AC107" s="336"/>
      <c r="AD107" s="336"/>
      <c r="AE107" s="336"/>
      <c r="AF107" s="336"/>
      <c r="AG107" s="336"/>
      <c r="AH107" s="166"/>
      <c r="AI107" s="138"/>
      <c r="AJ107" s="923" t="s">
        <v>296</v>
      </c>
      <c r="AK107" s="923"/>
      <c r="AL107" s="923"/>
      <c r="AM107" s="923"/>
      <c r="AN107" s="923"/>
      <c r="AO107" s="924"/>
      <c r="AP107" s="158"/>
      <c r="AQ107" s="183"/>
      <c r="AR107" s="183"/>
      <c r="AW107" s="143"/>
      <c r="AX107" s="335"/>
      <c r="BK107" s="337"/>
    </row>
    <row r="108" spans="2:50" ht="7.5" customHeight="1">
      <c r="B108" s="374"/>
      <c r="C108" s="374"/>
      <c r="D108" s="374"/>
      <c r="E108" s="374"/>
      <c r="F108" s="374"/>
      <c r="G108" s="374"/>
      <c r="H108" s="374"/>
      <c r="I108" s="374"/>
      <c r="J108" s="374"/>
      <c r="K108" s="125"/>
      <c r="L108" s="125"/>
      <c r="M108" s="125"/>
      <c r="N108" s="125"/>
      <c r="O108" s="125"/>
      <c r="P108" s="125"/>
      <c r="Q108" s="125"/>
      <c r="R108" s="127"/>
      <c r="S108" s="127"/>
      <c r="T108" s="127"/>
      <c r="U108" s="127"/>
      <c r="V108" s="127"/>
      <c r="W108" s="127"/>
      <c r="X108" s="125"/>
      <c r="Y108" s="125"/>
      <c r="Z108" s="170"/>
      <c r="AA108" s="336"/>
      <c r="AB108" s="336"/>
      <c r="AC108" s="336"/>
      <c r="AD108" s="336"/>
      <c r="AE108" s="336"/>
      <c r="AF108" s="336"/>
      <c r="AG108" s="336"/>
      <c r="AH108" s="166"/>
      <c r="AI108" s="138"/>
      <c r="AJ108" s="923"/>
      <c r="AK108" s="923"/>
      <c r="AL108" s="923"/>
      <c r="AM108" s="923"/>
      <c r="AN108" s="923"/>
      <c r="AO108" s="924"/>
      <c r="AP108" s="125"/>
      <c r="AQ108" s="167"/>
      <c r="AR108" s="167"/>
      <c r="AS108" s="167"/>
      <c r="AT108" s="167"/>
      <c r="AU108" s="167"/>
      <c r="AV108" s="167"/>
      <c r="AW108" s="167"/>
      <c r="AX108" s="534"/>
    </row>
    <row r="109" spans="2:50" ht="7.5" customHeight="1">
      <c r="B109" s="879" t="s">
        <v>309</v>
      </c>
      <c r="C109" s="880"/>
      <c r="D109" s="880"/>
      <c r="E109" s="880"/>
      <c r="F109" s="880"/>
      <c r="G109" s="880"/>
      <c r="H109" s="880"/>
      <c r="I109" s="880"/>
      <c r="J109" s="881"/>
      <c r="K109" s="338"/>
      <c r="L109" s="125"/>
      <c r="M109" s="125"/>
      <c r="N109" s="125"/>
      <c r="O109" s="125"/>
      <c r="P109" s="125"/>
      <c r="Q109" s="125"/>
      <c r="R109" s="125"/>
      <c r="S109" s="127"/>
      <c r="T109" s="127"/>
      <c r="U109" s="127"/>
      <c r="V109" s="127"/>
      <c r="W109" s="127"/>
      <c r="X109" s="125"/>
      <c r="Y109" s="125"/>
      <c r="Z109" s="171"/>
      <c r="AA109" s="124"/>
      <c r="AB109" s="124"/>
      <c r="AC109" s="124"/>
      <c r="AD109" s="124"/>
      <c r="AE109" s="124"/>
      <c r="AF109" s="124"/>
      <c r="AG109" s="124"/>
      <c r="AH109" s="166"/>
      <c r="AI109" s="333"/>
      <c r="AJ109" s="923" t="s">
        <v>284</v>
      </c>
      <c r="AK109" s="923"/>
      <c r="AL109" s="923"/>
      <c r="AM109" s="923"/>
      <c r="AN109" s="923"/>
      <c r="AO109" s="924"/>
      <c r="AP109" s="125"/>
      <c r="AQ109" s="141"/>
      <c r="AR109" s="141"/>
      <c r="AS109" s="143"/>
      <c r="AT109" s="143"/>
      <c r="AU109" s="143"/>
      <c r="AV109" s="143"/>
      <c r="AW109" s="143"/>
      <c r="AX109" s="143"/>
    </row>
    <row r="110" spans="2:50" ht="7.5" customHeight="1">
      <c r="B110" s="882"/>
      <c r="C110" s="883"/>
      <c r="D110" s="883"/>
      <c r="E110" s="883"/>
      <c r="F110" s="883"/>
      <c r="G110" s="883"/>
      <c r="H110" s="883"/>
      <c r="I110" s="883"/>
      <c r="J110" s="884"/>
      <c r="K110" s="158"/>
      <c r="L110" s="140"/>
      <c r="M110" s="140"/>
      <c r="N110" s="140"/>
      <c r="O110" s="140"/>
      <c r="P110" s="140"/>
      <c r="Q110" s="140"/>
      <c r="R110" s="140"/>
      <c r="S110" s="339"/>
      <c r="T110" s="339"/>
      <c r="U110" s="339"/>
      <c r="V110" s="339"/>
      <c r="W110" s="339"/>
      <c r="X110" s="140"/>
      <c r="Y110" s="140"/>
      <c r="Z110" s="340"/>
      <c r="AA110" s="144"/>
      <c r="AB110" s="144"/>
      <c r="AC110" s="144"/>
      <c r="AD110" s="144"/>
      <c r="AE110" s="144"/>
      <c r="AF110" s="144"/>
      <c r="AG110" s="144"/>
      <c r="AH110" s="329"/>
      <c r="AI110" s="341"/>
      <c r="AJ110" s="925"/>
      <c r="AK110" s="925"/>
      <c r="AL110" s="925"/>
      <c r="AM110" s="925"/>
      <c r="AN110" s="925"/>
      <c r="AO110" s="926"/>
      <c r="AP110" s="125"/>
      <c r="AQ110" s="875" t="s">
        <v>465</v>
      </c>
      <c r="AR110" s="875"/>
      <c r="AS110" s="875"/>
      <c r="AW110" s="143"/>
      <c r="AX110" s="143"/>
    </row>
    <row r="111" spans="2:50" ht="7.5" customHeight="1">
      <c r="B111" s="882"/>
      <c r="C111" s="883"/>
      <c r="D111" s="883"/>
      <c r="E111" s="883"/>
      <c r="F111" s="883"/>
      <c r="G111" s="883"/>
      <c r="H111" s="883"/>
      <c r="I111" s="883"/>
      <c r="J111" s="884"/>
      <c r="K111" s="125"/>
      <c r="L111" s="125"/>
      <c r="M111" s="125"/>
      <c r="N111" s="125"/>
      <c r="O111" s="125"/>
      <c r="P111" s="125"/>
      <c r="Q111" s="125"/>
      <c r="R111" s="125"/>
      <c r="S111" s="127"/>
      <c r="T111" s="127"/>
      <c r="U111" s="127"/>
      <c r="V111" s="127"/>
      <c r="W111" s="127"/>
      <c r="X111" s="125"/>
      <c r="Y111" s="125"/>
      <c r="Z111" s="171"/>
      <c r="AA111" s="124"/>
      <c r="AB111" s="124"/>
      <c r="AC111" s="124"/>
      <c r="AD111" s="124"/>
      <c r="AE111" s="124"/>
      <c r="AF111" s="124"/>
      <c r="AG111" s="124"/>
      <c r="AH111" s="166"/>
      <c r="AI111" s="342"/>
      <c r="AJ111" s="342"/>
      <c r="AK111" s="342"/>
      <c r="AL111" s="342"/>
      <c r="AM111" s="342"/>
      <c r="AN111" s="342"/>
      <c r="AO111" s="342"/>
      <c r="AP111" s="125"/>
      <c r="AQ111" s="875"/>
      <c r="AR111" s="875"/>
      <c r="AS111" s="875"/>
      <c r="AW111" s="143"/>
      <c r="AX111" s="143"/>
    </row>
    <row r="112" spans="2:50" ht="7.5" customHeight="1">
      <c r="B112" s="885"/>
      <c r="C112" s="886"/>
      <c r="D112" s="886"/>
      <c r="E112" s="886"/>
      <c r="F112" s="886"/>
      <c r="G112" s="886"/>
      <c r="H112" s="886"/>
      <c r="I112" s="886"/>
      <c r="J112" s="887"/>
      <c r="K112" s="125"/>
      <c r="L112" s="125"/>
      <c r="M112" s="125"/>
      <c r="N112" s="125"/>
      <c r="O112" s="125"/>
      <c r="P112" s="125"/>
      <c r="Q112" s="125"/>
      <c r="R112" s="125"/>
      <c r="S112" s="127"/>
      <c r="T112" s="127"/>
      <c r="U112" s="127"/>
      <c r="V112" s="127"/>
      <c r="W112" s="127"/>
      <c r="X112" s="125"/>
      <c r="Y112" s="125"/>
      <c r="Z112" s="166"/>
      <c r="AA112" s="343"/>
      <c r="AB112" s="127"/>
      <c r="AC112" s="127"/>
      <c r="AD112" s="127"/>
      <c r="AE112" s="127"/>
      <c r="AF112" s="344"/>
      <c r="AG112" s="345"/>
      <c r="AH112" s="346"/>
      <c r="AI112" s="125"/>
      <c r="AJ112" s="125"/>
      <c r="AK112" s="125"/>
      <c r="AL112" s="125"/>
      <c r="AM112" s="125"/>
      <c r="AN112" s="125"/>
      <c r="AO112" s="125"/>
      <c r="AP112" s="125"/>
      <c r="AQ112" s="183"/>
      <c r="AR112" s="183"/>
      <c r="AW112" s="143"/>
      <c r="AX112" s="143"/>
    </row>
    <row r="113" spans="2:50" ht="7.5" customHeight="1">
      <c r="B113" s="374"/>
      <c r="C113" s="374"/>
      <c r="D113" s="374"/>
      <c r="E113" s="374"/>
      <c r="F113" s="374"/>
      <c r="G113" s="374"/>
      <c r="H113" s="374"/>
      <c r="I113" s="374"/>
      <c r="J113" s="374"/>
      <c r="K113" s="125"/>
      <c r="L113" s="125"/>
      <c r="M113" s="125"/>
      <c r="N113" s="125"/>
      <c r="O113" s="125"/>
      <c r="P113" s="125"/>
      <c r="Q113" s="125"/>
      <c r="R113" s="125"/>
      <c r="S113" s="127"/>
      <c r="T113" s="127"/>
      <c r="U113" s="127"/>
      <c r="V113" s="127"/>
      <c r="W113" s="127"/>
      <c r="X113" s="125"/>
      <c r="Y113" s="125"/>
      <c r="Z113" s="166"/>
      <c r="AA113" s="127"/>
      <c r="AB113" s="127"/>
      <c r="AC113" s="127"/>
      <c r="AD113" s="127"/>
      <c r="AE113" s="127"/>
      <c r="AF113" s="125"/>
      <c r="AG113" s="139"/>
      <c r="AH113" s="170"/>
      <c r="AI113" s="125"/>
      <c r="AJ113" s="125"/>
      <c r="AK113" s="125"/>
      <c r="AL113" s="125"/>
      <c r="AM113" s="125"/>
      <c r="AN113" s="125"/>
      <c r="AO113" s="125"/>
      <c r="AP113" s="125"/>
      <c r="AQ113" s="167"/>
      <c r="AR113" s="167"/>
      <c r="AS113" s="167"/>
      <c r="AT113" s="167"/>
      <c r="AU113" s="167"/>
      <c r="AV113" s="167"/>
      <c r="AW113" s="167"/>
      <c r="AX113" s="534"/>
    </row>
    <row r="114" spans="2:55" ht="7.5" customHeight="1">
      <c r="B114" s="374"/>
      <c r="C114" s="374"/>
      <c r="D114" s="374"/>
      <c r="E114" s="374"/>
      <c r="F114" s="374"/>
      <c r="G114" s="374"/>
      <c r="H114" s="374"/>
      <c r="I114" s="374"/>
      <c r="J114" s="374"/>
      <c r="K114" s="125"/>
      <c r="L114" s="125"/>
      <c r="M114" s="125"/>
      <c r="N114" s="125"/>
      <c r="O114" s="125"/>
      <c r="P114" s="125"/>
      <c r="Q114" s="125"/>
      <c r="R114" s="125"/>
      <c r="S114" s="127"/>
      <c r="T114" s="127"/>
      <c r="U114" s="127"/>
      <c r="V114" s="127"/>
      <c r="W114" s="127"/>
      <c r="X114" s="125"/>
      <c r="Y114" s="125"/>
      <c r="Z114" s="166"/>
      <c r="AA114" s="127"/>
      <c r="AB114" s="127"/>
      <c r="AC114" s="127"/>
      <c r="AD114" s="127"/>
      <c r="AE114" s="127"/>
      <c r="AF114" s="139"/>
      <c r="AG114" s="139"/>
      <c r="AH114" s="170"/>
      <c r="AI114" s="125"/>
      <c r="AJ114" s="125"/>
      <c r="AK114" s="125"/>
      <c r="AL114" s="125"/>
      <c r="AM114" s="125"/>
      <c r="AN114" s="125"/>
      <c r="AO114" s="125"/>
      <c r="AP114" s="125"/>
      <c r="AQ114" s="334"/>
      <c r="AR114" s="334"/>
      <c r="AS114" s="335"/>
      <c r="AT114" s="335"/>
      <c r="AU114" s="335"/>
      <c r="AV114" s="335"/>
      <c r="AW114" s="335"/>
      <c r="AX114" s="335"/>
      <c r="AY114" s="147"/>
      <c r="AZ114" s="147"/>
      <c r="BA114" s="147"/>
      <c r="BB114" s="147"/>
      <c r="BC114" s="147"/>
    </row>
    <row r="115" spans="2:55" ht="7.5" customHeight="1">
      <c r="B115" s="879" t="s">
        <v>310</v>
      </c>
      <c r="C115" s="880"/>
      <c r="D115" s="880"/>
      <c r="E115" s="880"/>
      <c r="F115" s="880"/>
      <c r="G115" s="880"/>
      <c r="H115" s="880"/>
      <c r="I115" s="880"/>
      <c r="J115" s="881"/>
      <c r="K115" s="125"/>
      <c r="L115" s="125"/>
      <c r="M115" s="125"/>
      <c r="N115" s="125"/>
      <c r="O115" s="125"/>
      <c r="P115" s="125"/>
      <c r="Q115" s="125"/>
      <c r="R115" s="125"/>
      <c r="S115" s="127"/>
      <c r="T115" s="127"/>
      <c r="U115" s="127"/>
      <c r="V115" s="127"/>
      <c r="W115" s="127"/>
      <c r="X115" s="125"/>
      <c r="Y115" s="125"/>
      <c r="Z115" s="166"/>
      <c r="AA115" s="343"/>
      <c r="AB115" s="127"/>
      <c r="AC115" s="127"/>
      <c r="AD115" s="127"/>
      <c r="AE115" s="127"/>
      <c r="AF115" s="344"/>
      <c r="AG115" s="344"/>
      <c r="AH115" s="347"/>
      <c r="AI115" s="125"/>
      <c r="AJ115" s="125"/>
      <c r="AK115" s="125"/>
      <c r="AL115" s="125"/>
      <c r="AM115" s="125"/>
      <c r="AN115" s="125"/>
      <c r="AO115" s="125"/>
      <c r="AP115" s="125"/>
      <c r="AQ115" s="334"/>
      <c r="AR115" s="334"/>
      <c r="AS115" s="335"/>
      <c r="AT115" s="335"/>
      <c r="AU115" s="335"/>
      <c r="AV115" s="335"/>
      <c r="AW115" s="335"/>
      <c r="AX115" s="335"/>
      <c r="AY115" s="147"/>
      <c r="AZ115" s="147"/>
      <c r="BA115" s="147"/>
      <c r="BB115" s="147"/>
      <c r="BC115" s="147"/>
    </row>
    <row r="116" spans="2:55" ht="7.5" customHeight="1">
      <c r="B116" s="882"/>
      <c r="C116" s="883"/>
      <c r="D116" s="883"/>
      <c r="E116" s="883"/>
      <c r="F116" s="883"/>
      <c r="G116" s="883"/>
      <c r="H116" s="883"/>
      <c r="I116" s="883"/>
      <c r="J116" s="884"/>
      <c r="K116" s="158"/>
      <c r="L116" s="140"/>
      <c r="M116" s="140"/>
      <c r="N116" s="140"/>
      <c r="O116" s="140"/>
      <c r="P116" s="140"/>
      <c r="Q116" s="140"/>
      <c r="R116" s="140"/>
      <c r="S116" s="339"/>
      <c r="T116" s="339"/>
      <c r="U116" s="339"/>
      <c r="V116" s="339"/>
      <c r="W116" s="339"/>
      <c r="X116" s="140"/>
      <c r="Y116" s="140"/>
      <c r="Z116" s="329"/>
      <c r="AA116" s="348"/>
      <c r="AB116" s="339"/>
      <c r="AC116" s="339"/>
      <c r="AD116" s="339"/>
      <c r="AE116" s="339"/>
      <c r="AF116" s="349"/>
      <c r="AG116" s="349"/>
      <c r="AH116" s="347"/>
      <c r="AI116" s="125"/>
      <c r="AJ116" s="125"/>
      <c r="AK116" s="125"/>
      <c r="AL116" s="125"/>
      <c r="AM116" s="125"/>
      <c r="AN116" s="125"/>
      <c r="AO116" s="125"/>
      <c r="AP116" s="125"/>
      <c r="AQ116" s="350"/>
      <c r="AR116" s="350"/>
      <c r="AS116" s="351"/>
      <c r="AT116" s="351"/>
      <c r="AU116" s="351"/>
      <c r="AV116" s="351"/>
      <c r="AW116" s="351"/>
      <c r="AX116" s="351"/>
      <c r="AY116" s="147"/>
      <c r="AZ116" s="147"/>
      <c r="BA116" s="147"/>
      <c r="BB116" s="147"/>
      <c r="BC116" s="147"/>
    </row>
    <row r="117" spans="2:55" ht="7.5" customHeight="1">
      <c r="B117" s="882"/>
      <c r="C117" s="883"/>
      <c r="D117" s="883"/>
      <c r="E117" s="883"/>
      <c r="F117" s="883"/>
      <c r="G117" s="883"/>
      <c r="H117" s="883"/>
      <c r="I117" s="883"/>
      <c r="J117" s="884"/>
      <c r="K117" s="338"/>
      <c r="L117" s="125"/>
      <c r="M117" s="125"/>
      <c r="N117" s="125"/>
      <c r="O117" s="125"/>
      <c r="P117" s="125"/>
      <c r="Q117" s="125"/>
      <c r="R117" s="125"/>
      <c r="S117" s="127"/>
      <c r="T117" s="127"/>
      <c r="U117" s="127"/>
      <c r="V117" s="127"/>
      <c r="W117" s="127"/>
      <c r="X117" s="125"/>
      <c r="Y117" s="129"/>
      <c r="Z117" s="166"/>
      <c r="AA117" s="343"/>
      <c r="AB117" s="927"/>
      <c r="AC117" s="927"/>
      <c r="AD117" s="927"/>
      <c r="AE117" s="927"/>
      <c r="AF117" s="927"/>
      <c r="AG117" s="928"/>
      <c r="AH117" s="352"/>
      <c r="AI117" s="125"/>
      <c r="AJ117" s="125"/>
      <c r="AK117" s="125"/>
      <c r="AL117" s="125"/>
      <c r="AM117" s="125"/>
      <c r="AN117" s="125"/>
      <c r="AO117" s="125"/>
      <c r="AP117" s="125"/>
      <c r="AQ117" s="350"/>
      <c r="AR117" s="350"/>
      <c r="AS117" s="351"/>
      <c r="AT117" s="351"/>
      <c r="AU117" s="351"/>
      <c r="AV117" s="351"/>
      <c r="AW117" s="351"/>
      <c r="AX117" s="351"/>
      <c r="AY117" s="147"/>
      <c r="AZ117" s="147"/>
      <c r="BA117" s="147"/>
      <c r="BB117" s="147"/>
      <c r="BC117" s="147"/>
    </row>
    <row r="118" spans="2:50" ht="7.5" customHeight="1">
      <c r="B118" s="885"/>
      <c r="C118" s="886"/>
      <c r="D118" s="886"/>
      <c r="E118" s="886"/>
      <c r="F118" s="886"/>
      <c r="G118" s="886"/>
      <c r="H118" s="886"/>
      <c r="I118" s="886"/>
      <c r="J118" s="887"/>
      <c r="K118" s="125"/>
      <c r="L118" s="125"/>
      <c r="M118" s="125"/>
      <c r="N118" s="125"/>
      <c r="O118" s="125"/>
      <c r="P118" s="125"/>
      <c r="Q118" s="125"/>
      <c r="R118" s="125"/>
      <c r="S118" s="127"/>
      <c r="T118" s="127"/>
      <c r="U118" s="127"/>
      <c r="V118" s="127"/>
      <c r="W118" s="127"/>
      <c r="X118" s="125"/>
      <c r="Y118" s="125"/>
      <c r="Z118" s="166"/>
      <c r="AA118" s="353"/>
      <c r="AB118" s="929"/>
      <c r="AC118" s="929"/>
      <c r="AD118" s="929"/>
      <c r="AE118" s="929"/>
      <c r="AF118" s="929"/>
      <c r="AG118" s="930"/>
      <c r="AH118" s="166"/>
      <c r="AI118" s="125"/>
      <c r="AJ118" s="125"/>
      <c r="AK118" s="125"/>
      <c r="AL118" s="125"/>
      <c r="AM118" s="125"/>
      <c r="AN118" s="125"/>
      <c r="AO118" s="125"/>
      <c r="AP118" s="125"/>
      <c r="AQ118" s="334"/>
      <c r="AR118" s="334"/>
      <c r="AS118" s="335"/>
      <c r="AT118" s="335"/>
      <c r="AU118" s="335"/>
      <c r="AV118" s="335"/>
      <c r="AW118" s="335"/>
      <c r="AX118" s="335"/>
    </row>
    <row r="119" spans="2:50" ht="7.5" customHeight="1">
      <c r="B119" s="374"/>
      <c r="C119" s="374"/>
      <c r="D119" s="374"/>
      <c r="E119" s="374"/>
      <c r="F119" s="374"/>
      <c r="G119" s="374"/>
      <c r="H119" s="374"/>
      <c r="I119" s="374"/>
      <c r="J119" s="374"/>
      <c r="K119" s="125"/>
      <c r="L119" s="125"/>
      <c r="M119" s="125"/>
      <c r="N119" s="125"/>
      <c r="O119" s="125"/>
      <c r="P119" s="125"/>
      <c r="Q119" s="127"/>
      <c r="R119" s="127"/>
      <c r="S119" s="127"/>
      <c r="T119" s="127"/>
      <c r="U119" s="127"/>
      <c r="V119" s="127"/>
      <c r="W119" s="127"/>
      <c r="X119" s="125"/>
      <c r="Y119" s="125"/>
      <c r="Z119" s="170"/>
      <c r="AA119" s="138"/>
      <c r="AB119" s="923" t="s">
        <v>311</v>
      </c>
      <c r="AC119" s="923"/>
      <c r="AD119" s="923"/>
      <c r="AE119" s="923"/>
      <c r="AF119" s="923"/>
      <c r="AG119" s="924"/>
      <c r="AH119" s="329"/>
      <c r="AI119" s="128"/>
      <c r="AJ119" s="125"/>
      <c r="AK119" s="125"/>
      <c r="AL119" s="125"/>
      <c r="AM119" s="125"/>
      <c r="AN119" s="125"/>
      <c r="AO119" s="125"/>
      <c r="AP119" s="125"/>
      <c r="AQ119" s="141"/>
      <c r="AR119" s="141"/>
      <c r="AS119" s="143"/>
      <c r="AT119" s="143"/>
      <c r="AU119" s="143"/>
      <c r="AV119" s="143"/>
      <c r="AW119" s="143"/>
      <c r="AX119" s="143"/>
    </row>
    <row r="120" spans="2:50" ht="7.5" customHeight="1">
      <c r="B120" s="374"/>
      <c r="C120" s="374"/>
      <c r="D120" s="374"/>
      <c r="E120" s="374"/>
      <c r="F120" s="374"/>
      <c r="G120" s="374"/>
      <c r="H120" s="374"/>
      <c r="I120" s="374"/>
      <c r="J120" s="374"/>
      <c r="K120" s="125"/>
      <c r="L120" s="125"/>
      <c r="M120" s="125"/>
      <c r="N120" s="125"/>
      <c r="O120" s="125"/>
      <c r="P120" s="125"/>
      <c r="Q120" s="125"/>
      <c r="R120" s="127"/>
      <c r="S120" s="127"/>
      <c r="T120" s="127"/>
      <c r="U120" s="127"/>
      <c r="V120" s="127"/>
      <c r="W120" s="127"/>
      <c r="X120" s="125"/>
      <c r="Y120" s="125"/>
      <c r="Z120" s="170"/>
      <c r="AA120" s="138"/>
      <c r="AB120" s="923"/>
      <c r="AC120" s="923"/>
      <c r="AD120" s="923"/>
      <c r="AE120" s="923"/>
      <c r="AF120" s="923"/>
      <c r="AG120" s="924"/>
      <c r="AH120" s="166"/>
      <c r="AI120" s="354"/>
      <c r="AJ120" s="355"/>
      <c r="AK120" s="355"/>
      <c r="AL120" s="355"/>
      <c r="AM120" s="355"/>
      <c r="AN120" s="355"/>
      <c r="AO120" s="197"/>
      <c r="AP120" s="125"/>
      <c r="AQ120" s="141"/>
      <c r="AR120" s="141"/>
      <c r="AS120" s="143"/>
      <c r="AT120" s="143"/>
      <c r="AU120" s="143"/>
      <c r="AV120" s="143"/>
      <c r="AW120" s="143"/>
      <c r="AX120" s="143"/>
    </row>
    <row r="121" spans="2:50" ht="7.5" customHeight="1">
      <c r="B121" s="879" t="s">
        <v>312</v>
      </c>
      <c r="C121" s="880"/>
      <c r="D121" s="880"/>
      <c r="E121" s="880"/>
      <c r="F121" s="880"/>
      <c r="G121" s="880"/>
      <c r="H121" s="880"/>
      <c r="I121" s="880"/>
      <c r="J121" s="881"/>
      <c r="K121" s="338"/>
      <c r="L121" s="125"/>
      <c r="M121" s="125"/>
      <c r="N121" s="125"/>
      <c r="O121" s="125"/>
      <c r="P121" s="125"/>
      <c r="Q121" s="125"/>
      <c r="R121" s="125"/>
      <c r="S121" s="127"/>
      <c r="T121" s="127"/>
      <c r="U121" s="127"/>
      <c r="V121" s="127"/>
      <c r="W121" s="127"/>
      <c r="X121" s="125"/>
      <c r="Y121" s="125"/>
      <c r="Z121" s="171"/>
      <c r="AA121" s="333"/>
      <c r="AB121" s="923" t="s">
        <v>291</v>
      </c>
      <c r="AC121" s="923"/>
      <c r="AD121" s="923"/>
      <c r="AE121" s="923"/>
      <c r="AF121" s="923"/>
      <c r="AG121" s="924"/>
      <c r="AH121" s="166"/>
      <c r="AI121" s="343"/>
      <c r="AJ121" s="127"/>
      <c r="AK121" s="127"/>
      <c r="AL121" s="127"/>
      <c r="AM121" s="127"/>
      <c r="AN121" s="127"/>
      <c r="AO121" s="159"/>
      <c r="AP121" s="125"/>
      <c r="AQ121" s="141"/>
      <c r="AR121" s="141"/>
      <c r="AS121" s="143"/>
      <c r="AT121" s="143"/>
      <c r="AU121" s="143"/>
      <c r="AV121" s="143"/>
      <c r="AW121" s="143"/>
      <c r="AX121" s="143"/>
    </row>
    <row r="122" spans="2:50" ht="7.5" customHeight="1">
      <c r="B122" s="882"/>
      <c r="C122" s="883"/>
      <c r="D122" s="883"/>
      <c r="E122" s="883"/>
      <c r="F122" s="883"/>
      <c r="G122" s="883"/>
      <c r="H122" s="883"/>
      <c r="I122" s="883"/>
      <c r="J122" s="884"/>
      <c r="K122" s="158"/>
      <c r="L122" s="140"/>
      <c r="M122" s="140"/>
      <c r="N122" s="140"/>
      <c r="O122" s="140"/>
      <c r="P122" s="140"/>
      <c r="Q122" s="140"/>
      <c r="R122" s="140"/>
      <c r="S122" s="339"/>
      <c r="T122" s="339"/>
      <c r="U122" s="339"/>
      <c r="V122" s="339"/>
      <c r="W122" s="339"/>
      <c r="X122" s="140"/>
      <c r="Y122" s="140"/>
      <c r="Z122" s="340"/>
      <c r="AA122" s="356"/>
      <c r="AB122" s="925"/>
      <c r="AC122" s="925"/>
      <c r="AD122" s="925"/>
      <c r="AE122" s="925"/>
      <c r="AF122" s="925"/>
      <c r="AG122" s="926"/>
      <c r="AH122" s="196"/>
      <c r="AI122" s="357"/>
      <c r="AJ122" s="358"/>
      <c r="AK122" s="358"/>
      <c r="AL122" s="358"/>
      <c r="AM122" s="358"/>
      <c r="AN122" s="358"/>
      <c r="AO122" s="359"/>
      <c r="AP122" s="125"/>
      <c r="AQ122" s="141"/>
      <c r="AR122" s="141"/>
      <c r="AS122" s="143"/>
      <c r="AT122" s="143"/>
      <c r="AU122" s="143"/>
      <c r="AV122" s="143"/>
      <c r="AW122" s="143"/>
      <c r="AX122" s="143"/>
    </row>
    <row r="123" spans="2:50" ht="7.5" customHeight="1">
      <c r="B123" s="882"/>
      <c r="C123" s="883"/>
      <c r="D123" s="883"/>
      <c r="E123" s="883"/>
      <c r="F123" s="883"/>
      <c r="G123" s="883"/>
      <c r="H123" s="883"/>
      <c r="I123" s="883"/>
      <c r="J123" s="884"/>
      <c r="K123" s="125"/>
      <c r="L123" s="125"/>
      <c r="M123" s="125"/>
      <c r="N123" s="125"/>
      <c r="O123" s="125"/>
      <c r="P123" s="125"/>
      <c r="Q123" s="125"/>
      <c r="R123" s="125"/>
      <c r="S123" s="127"/>
      <c r="T123" s="127"/>
      <c r="U123" s="127"/>
      <c r="V123" s="127"/>
      <c r="W123" s="127"/>
      <c r="X123" s="125"/>
      <c r="Y123" s="125"/>
      <c r="Z123" s="171"/>
      <c r="AA123" s="360"/>
      <c r="AB123" s="935"/>
      <c r="AC123" s="935"/>
      <c r="AD123" s="935"/>
      <c r="AE123" s="935"/>
      <c r="AF123" s="935"/>
      <c r="AG123" s="935"/>
      <c r="AH123" s="166"/>
      <c r="AI123" s="357"/>
      <c r="AJ123" s="936" t="s">
        <v>313</v>
      </c>
      <c r="AK123" s="936"/>
      <c r="AL123" s="936"/>
      <c r="AM123" s="936"/>
      <c r="AN123" s="936"/>
      <c r="AO123" s="937"/>
      <c r="AP123" s="125"/>
      <c r="AQ123" s="875" t="s">
        <v>466</v>
      </c>
      <c r="AR123" s="875"/>
      <c r="AW123" s="143"/>
      <c r="AX123" s="143"/>
    </row>
    <row r="124" spans="2:50" ht="7.5" customHeight="1">
      <c r="B124" s="885"/>
      <c r="C124" s="886"/>
      <c r="D124" s="886"/>
      <c r="E124" s="886"/>
      <c r="F124" s="886"/>
      <c r="G124" s="886"/>
      <c r="H124" s="886"/>
      <c r="I124" s="886"/>
      <c r="J124" s="887"/>
      <c r="K124" s="125"/>
      <c r="L124" s="125"/>
      <c r="M124" s="125"/>
      <c r="N124" s="125"/>
      <c r="O124" s="125"/>
      <c r="P124" s="125"/>
      <c r="Q124" s="125"/>
      <c r="R124" s="125"/>
      <c r="S124" s="127"/>
      <c r="T124" s="127"/>
      <c r="U124" s="127"/>
      <c r="V124" s="127"/>
      <c r="W124" s="127"/>
      <c r="X124" s="125"/>
      <c r="Y124" s="125"/>
      <c r="Z124" s="166"/>
      <c r="AA124" s="343"/>
      <c r="AB124" s="918"/>
      <c r="AC124" s="918"/>
      <c r="AD124" s="918"/>
      <c r="AE124" s="918"/>
      <c r="AF124" s="918"/>
      <c r="AG124" s="918"/>
      <c r="AH124" s="166"/>
      <c r="AI124" s="361"/>
      <c r="AJ124" s="936"/>
      <c r="AK124" s="936"/>
      <c r="AL124" s="936"/>
      <c r="AM124" s="936"/>
      <c r="AN124" s="936"/>
      <c r="AO124" s="937"/>
      <c r="AP124" s="125"/>
      <c r="AQ124" s="875"/>
      <c r="AR124" s="875"/>
      <c r="AW124" s="143"/>
      <c r="AX124" s="335"/>
    </row>
    <row r="125" spans="2:50" ht="7.5" customHeight="1">
      <c r="B125" s="374"/>
      <c r="C125" s="374"/>
      <c r="D125" s="374"/>
      <c r="E125" s="374"/>
      <c r="F125" s="374"/>
      <c r="G125" s="374"/>
      <c r="H125" s="374"/>
      <c r="I125" s="374"/>
      <c r="J125" s="374"/>
      <c r="K125" s="125"/>
      <c r="L125" s="125"/>
      <c r="M125" s="125"/>
      <c r="N125" s="125"/>
      <c r="O125" s="125"/>
      <c r="P125" s="125"/>
      <c r="Q125" s="125"/>
      <c r="R125" s="125"/>
      <c r="S125" s="127"/>
      <c r="T125" s="127"/>
      <c r="U125" s="127"/>
      <c r="V125" s="127"/>
      <c r="W125" s="127"/>
      <c r="X125" s="125"/>
      <c r="Y125" s="125"/>
      <c r="Z125" s="166"/>
      <c r="AA125" s="343"/>
      <c r="AB125" s="127"/>
      <c r="AC125" s="127"/>
      <c r="AD125" s="127"/>
      <c r="AE125" s="127"/>
      <c r="AF125" s="125"/>
      <c r="AG125" s="125"/>
      <c r="AH125" s="166"/>
      <c r="AI125" s="138"/>
      <c r="AJ125" s="923" t="s">
        <v>308</v>
      </c>
      <c r="AK125" s="923"/>
      <c r="AL125" s="923"/>
      <c r="AM125" s="923"/>
      <c r="AN125" s="923"/>
      <c r="AO125" s="924"/>
      <c r="AP125" s="158"/>
      <c r="AQ125" s="183"/>
      <c r="AR125" s="183"/>
      <c r="AW125" s="143"/>
      <c r="AX125" s="335"/>
    </row>
    <row r="126" spans="2:50" ht="7.5" customHeight="1">
      <c r="B126" s="374"/>
      <c r="C126" s="374"/>
      <c r="D126" s="374"/>
      <c r="E126" s="374"/>
      <c r="F126" s="374"/>
      <c r="G126" s="374"/>
      <c r="H126" s="374"/>
      <c r="I126" s="374"/>
      <c r="J126" s="374"/>
      <c r="K126" s="125"/>
      <c r="L126" s="125"/>
      <c r="M126" s="125"/>
      <c r="N126" s="125"/>
      <c r="O126" s="125"/>
      <c r="P126" s="125"/>
      <c r="Q126" s="125"/>
      <c r="R126" s="125"/>
      <c r="S126" s="127"/>
      <c r="T126" s="127"/>
      <c r="U126" s="127"/>
      <c r="V126" s="127"/>
      <c r="W126" s="127"/>
      <c r="X126" s="125"/>
      <c r="Y126" s="125"/>
      <c r="Z126" s="166"/>
      <c r="AA126" s="343"/>
      <c r="AB126" s="127"/>
      <c r="AC126" s="127"/>
      <c r="AD126" s="127"/>
      <c r="AE126" s="127"/>
      <c r="AF126" s="125"/>
      <c r="AG126" s="125"/>
      <c r="AH126" s="166"/>
      <c r="AI126" s="138"/>
      <c r="AJ126" s="923"/>
      <c r="AK126" s="923"/>
      <c r="AL126" s="923"/>
      <c r="AM126" s="923"/>
      <c r="AN126" s="923"/>
      <c r="AO126" s="924"/>
      <c r="AP126" s="130"/>
      <c r="AQ126" s="167"/>
      <c r="AR126" s="167"/>
      <c r="AS126" s="167"/>
      <c r="AT126" s="167"/>
      <c r="AU126" s="167"/>
      <c r="AV126" s="167"/>
      <c r="AW126" s="167"/>
      <c r="AX126" s="534"/>
    </row>
    <row r="127" spans="2:50" ht="7.5" customHeight="1">
      <c r="B127" s="879" t="s">
        <v>315</v>
      </c>
      <c r="C127" s="880"/>
      <c r="D127" s="880"/>
      <c r="E127" s="880"/>
      <c r="F127" s="880"/>
      <c r="G127" s="880"/>
      <c r="H127" s="880"/>
      <c r="I127" s="880"/>
      <c r="J127" s="881"/>
      <c r="K127" s="125"/>
      <c r="L127" s="125"/>
      <c r="M127" s="125"/>
      <c r="N127" s="125"/>
      <c r="O127" s="125"/>
      <c r="P127" s="125"/>
      <c r="Q127" s="125"/>
      <c r="R127" s="125"/>
      <c r="S127" s="127"/>
      <c r="T127" s="127"/>
      <c r="U127" s="127"/>
      <c r="V127" s="127"/>
      <c r="W127" s="127"/>
      <c r="X127" s="125"/>
      <c r="Y127" s="125"/>
      <c r="Z127" s="166"/>
      <c r="AA127" s="343"/>
      <c r="AB127" s="127"/>
      <c r="AC127" s="127"/>
      <c r="AD127" s="127"/>
      <c r="AE127" s="127"/>
      <c r="AF127" s="125"/>
      <c r="AG127" s="125"/>
      <c r="AH127" s="166"/>
      <c r="AI127" s="362"/>
      <c r="AJ127" s="923" t="s">
        <v>304</v>
      </c>
      <c r="AK127" s="923"/>
      <c r="AL127" s="923"/>
      <c r="AM127" s="923"/>
      <c r="AN127" s="923"/>
      <c r="AO127" s="924"/>
      <c r="AP127" s="130"/>
      <c r="AQ127" s="141"/>
      <c r="AR127" s="141"/>
      <c r="AS127" s="143"/>
      <c r="AT127" s="143"/>
      <c r="AU127" s="143"/>
      <c r="AV127" s="143"/>
      <c r="AW127" s="143"/>
      <c r="AX127" s="143"/>
    </row>
    <row r="128" spans="2:50" ht="7.5" customHeight="1">
      <c r="B128" s="882"/>
      <c r="C128" s="883"/>
      <c r="D128" s="883"/>
      <c r="E128" s="883"/>
      <c r="F128" s="883"/>
      <c r="G128" s="883"/>
      <c r="H128" s="883"/>
      <c r="I128" s="883"/>
      <c r="J128" s="884"/>
      <c r="K128" s="158"/>
      <c r="L128" s="140"/>
      <c r="M128" s="140"/>
      <c r="N128" s="140"/>
      <c r="O128" s="140"/>
      <c r="P128" s="140"/>
      <c r="Q128" s="140"/>
      <c r="R128" s="140"/>
      <c r="S128" s="339"/>
      <c r="T128" s="339"/>
      <c r="U128" s="339"/>
      <c r="V128" s="339"/>
      <c r="W128" s="339"/>
      <c r="X128" s="140"/>
      <c r="Y128" s="140"/>
      <c r="Z128" s="329"/>
      <c r="AA128" s="348"/>
      <c r="AB128" s="339"/>
      <c r="AC128" s="339"/>
      <c r="AD128" s="339"/>
      <c r="AE128" s="339"/>
      <c r="AF128" s="140"/>
      <c r="AG128" s="140"/>
      <c r="AH128" s="166"/>
      <c r="AI128" s="363"/>
      <c r="AJ128" s="923"/>
      <c r="AK128" s="923"/>
      <c r="AL128" s="923"/>
      <c r="AM128" s="923"/>
      <c r="AN128" s="923"/>
      <c r="AO128" s="924"/>
      <c r="AP128" s="130"/>
      <c r="AQ128" s="875" t="s">
        <v>467</v>
      </c>
      <c r="AR128" s="875"/>
      <c r="AS128" s="875"/>
      <c r="AW128" s="143"/>
      <c r="AX128" s="143"/>
    </row>
    <row r="129" spans="2:50" ht="7.5" customHeight="1">
      <c r="B129" s="882"/>
      <c r="C129" s="883"/>
      <c r="D129" s="883"/>
      <c r="E129" s="883"/>
      <c r="F129" s="883"/>
      <c r="G129" s="883"/>
      <c r="H129" s="883"/>
      <c r="I129" s="883"/>
      <c r="J129" s="884"/>
      <c r="K129" s="338"/>
      <c r="L129" s="125"/>
      <c r="M129" s="125"/>
      <c r="N129" s="125"/>
      <c r="O129" s="125"/>
      <c r="P129" s="125"/>
      <c r="Q129" s="125"/>
      <c r="R129" s="125"/>
      <c r="S129" s="127"/>
      <c r="T129" s="127"/>
      <c r="U129" s="127"/>
      <c r="V129" s="127"/>
      <c r="W129" s="127"/>
      <c r="X129" s="125"/>
      <c r="Y129" s="129"/>
      <c r="Z129" s="166"/>
      <c r="AA129" s="343"/>
      <c r="AB129" s="931"/>
      <c r="AC129" s="931"/>
      <c r="AD129" s="931"/>
      <c r="AE129" s="931"/>
      <c r="AF129" s="931"/>
      <c r="AG129" s="932"/>
      <c r="AH129" s="166"/>
      <c r="AI129" s="363"/>
      <c r="AJ129" s="172"/>
      <c r="AK129" s="172"/>
      <c r="AL129" s="172"/>
      <c r="AM129" s="172"/>
      <c r="AN129" s="172"/>
      <c r="AO129" s="173"/>
      <c r="AP129" s="130"/>
      <c r="AQ129" s="875"/>
      <c r="AR129" s="875"/>
      <c r="AS129" s="875"/>
      <c r="AW129" s="143"/>
      <c r="AX129" s="143"/>
    </row>
    <row r="130" spans="2:50" ht="7.5" customHeight="1">
      <c r="B130" s="885"/>
      <c r="C130" s="886"/>
      <c r="D130" s="886"/>
      <c r="E130" s="886"/>
      <c r="F130" s="886"/>
      <c r="G130" s="886"/>
      <c r="H130" s="886"/>
      <c r="I130" s="886"/>
      <c r="J130" s="887"/>
      <c r="K130" s="125"/>
      <c r="L130" s="125"/>
      <c r="M130" s="125"/>
      <c r="N130" s="125"/>
      <c r="O130" s="125"/>
      <c r="P130" s="125"/>
      <c r="Q130" s="125"/>
      <c r="R130" s="125"/>
      <c r="S130" s="127"/>
      <c r="T130" s="127"/>
      <c r="U130" s="127"/>
      <c r="V130" s="127"/>
      <c r="W130" s="127"/>
      <c r="X130" s="125"/>
      <c r="Y130" s="125"/>
      <c r="Z130" s="166"/>
      <c r="AA130" s="364"/>
      <c r="AB130" s="933"/>
      <c r="AC130" s="933"/>
      <c r="AD130" s="933"/>
      <c r="AE130" s="933"/>
      <c r="AF130" s="933"/>
      <c r="AG130" s="934"/>
      <c r="AH130" s="166"/>
      <c r="AI130" s="343"/>
      <c r="AJ130" s="127"/>
      <c r="AK130" s="127"/>
      <c r="AL130" s="127"/>
      <c r="AM130" s="127"/>
      <c r="AN130" s="127"/>
      <c r="AO130" s="159"/>
      <c r="AP130" s="125"/>
      <c r="AQ130" s="183"/>
      <c r="AR130" s="183"/>
      <c r="AW130" s="143"/>
      <c r="AX130" s="143"/>
    </row>
    <row r="131" spans="2:50" ht="7.5" customHeight="1">
      <c r="B131" s="374"/>
      <c r="C131" s="374"/>
      <c r="D131" s="374"/>
      <c r="E131" s="374"/>
      <c r="F131" s="374"/>
      <c r="G131" s="374"/>
      <c r="H131" s="374"/>
      <c r="I131" s="374"/>
      <c r="J131" s="374"/>
      <c r="K131" s="125"/>
      <c r="L131" s="125"/>
      <c r="M131" s="125"/>
      <c r="N131" s="125"/>
      <c r="O131" s="125"/>
      <c r="P131" s="125"/>
      <c r="Q131" s="125"/>
      <c r="R131" s="125"/>
      <c r="S131" s="127"/>
      <c r="T131" s="127"/>
      <c r="U131" s="127"/>
      <c r="V131" s="127"/>
      <c r="W131" s="127"/>
      <c r="X131" s="125"/>
      <c r="Y131" s="125"/>
      <c r="Z131" s="166"/>
      <c r="AA131" s="138"/>
      <c r="AB131" s="923" t="s">
        <v>316</v>
      </c>
      <c r="AC131" s="923"/>
      <c r="AD131" s="923"/>
      <c r="AE131" s="923"/>
      <c r="AF131" s="923"/>
      <c r="AG131" s="924"/>
      <c r="AH131" s="329"/>
      <c r="AI131" s="348"/>
      <c r="AJ131" s="339"/>
      <c r="AK131" s="339"/>
      <c r="AL131" s="339"/>
      <c r="AM131" s="339"/>
      <c r="AN131" s="339"/>
      <c r="AO131" s="365"/>
      <c r="AP131" s="125"/>
      <c r="AQ131" s="167"/>
      <c r="AR131" s="167"/>
      <c r="AS131" s="167"/>
      <c r="AT131" s="167"/>
      <c r="AU131" s="167"/>
      <c r="AV131" s="167"/>
      <c r="AW131" s="167"/>
      <c r="AX131" s="534"/>
    </row>
    <row r="132" spans="2:50" ht="7.5" customHeight="1">
      <c r="B132" s="374"/>
      <c r="C132" s="374"/>
      <c r="D132" s="374"/>
      <c r="E132" s="374"/>
      <c r="F132" s="374"/>
      <c r="G132" s="374"/>
      <c r="H132" s="374"/>
      <c r="I132" s="374"/>
      <c r="J132" s="374"/>
      <c r="K132" s="125"/>
      <c r="L132" s="125"/>
      <c r="M132" s="125"/>
      <c r="N132" s="125"/>
      <c r="O132" s="125"/>
      <c r="P132" s="125"/>
      <c r="Q132" s="125"/>
      <c r="R132" s="125"/>
      <c r="S132" s="127"/>
      <c r="T132" s="127"/>
      <c r="U132" s="127"/>
      <c r="V132" s="127"/>
      <c r="W132" s="127"/>
      <c r="X132" s="125"/>
      <c r="Y132" s="125"/>
      <c r="Z132" s="166"/>
      <c r="AA132" s="138"/>
      <c r="AB132" s="923"/>
      <c r="AC132" s="923"/>
      <c r="AD132" s="923"/>
      <c r="AE132" s="923"/>
      <c r="AF132" s="923"/>
      <c r="AG132" s="924"/>
      <c r="AH132" s="166"/>
      <c r="AI132" s="125"/>
      <c r="AJ132" s="125"/>
      <c r="AK132" s="125"/>
      <c r="AL132" s="125"/>
      <c r="AM132" s="125"/>
      <c r="AN132" s="125"/>
      <c r="AO132" s="125"/>
      <c r="AP132" s="125"/>
      <c r="AQ132" s="334"/>
      <c r="AR132" s="334"/>
      <c r="AS132" s="335"/>
      <c r="AT132" s="335"/>
      <c r="AU132" s="335"/>
      <c r="AV132" s="335"/>
      <c r="AW132" s="335"/>
      <c r="AX132" s="335"/>
    </row>
    <row r="133" spans="2:50" ht="7.5" customHeight="1">
      <c r="B133" s="879" t="s">
        <v>317</v>
      </c>
      <c r="C133" s="880"/>
      <c r="D133" s="880"/>
      <c r="E133" s="880"/>
      <c r="F133" s="880"/>
      <c r="G133" s="880"/>
      <c r="H133" s="880"/>
      <c r="I133" s="880"/>
      <c r="J133" s="881"/>
      <c r="K133" s="338"/>
      <c r="L133" s="125"/>
      <c r="M133" s="125"/>
      <c r="N133" s="125"/>
      <c r="O133" s="125"/>
      <c r="P133" s="125"/>
      <c r="Q133" s="125"/>
      <c r="R133" s="125"/>
      <c r="S133" s="127"/>
      <c r="T133" s="127"/>
      <c r="U133" s="127"/>
      <c r="V133" s="127"/>
      <c r="W133" s="127"/>
      <c r="X133" s="125"/>
      <c r="Y133" s="125"/>
      <c r="Z133" s="166"/>
      <c r="AA133" s="333"/>
      <c r="AB133" s="923" t="s">
        <v>304</v>
      </c>
      <c r="AC133" s="923"/>
      <c r="AD133" s="923"/>
      <c r="AE133" s="923"/>
      <c r="AF133" s="923"/>
      <c r="AG133" s="924"/>
      <c r="AH133" s="166"/>
      <c r="AI133" s="125"/>
      <c r="AJ133" s="125"/>
      <c r="AK133" s="125"/>
      <c r="AL133" s="125"/>
      <c r="AM133" s="125"/>
      <c r="AN133" s="125"/>
      <c r="AO133" s="125"/>
      <c r="AP133" s="125"/>
      <c r="AQ133" s="334"/>
      <c r="AR133" s="334"/>
      <c r="AS133" s="335"/>
      <c r="AT133" s="335"/>
      <c r="AU133" s="335"/>
      <c r="AV133" s="335"/>
      <c r="AW133" s="335"/>
      <c r="AX133" s="335"/>
    </row>
    <row r="134" spans="2:50" ht="7.5" customHeight="1">
      <c r="B134" s="882"/>
      <c r="C134" s="883"/>
      <c r="D134" s="883"/>
      <c r="E134" s="883"/>
      <c r="F134" s="883"/>
      <c r="G134" s="883"/>
      <c r="H134" s="883"/>
      <c r="I134" s="883"/>
      <c r="J134" s="884"/>
      <c r="K134" s="158"/>
      <c r="L134" s="140"/>
      <c r="M134" s="140"/>
      <c r="N134" s="140"/>
      <c r="O134" s="140"/>
      <c r="P134" s="140"/>
      <c r="Q134" s="140"/>
      <c r="R134" s="140"/>
      <c r="S134" s="339"/>
      <c r="T134" s="339"/>
      <c r="U134" s="339"/>
      <c r="V134" s="339"/>
      <c r="W134" s="339"/>
      <c r="X134" s="140"/>
      <c r="Y134" s="140"/>
      <c r="Z134" s="329"/>
      <c r="AA134" s="341"/>
      <c r="AB134" s="925"/>
      <c r="AC134" s="925"/>
      <c r="AD134" s="925"/>
      <c r="AE134" s="925"/>
      <c r="AF134" s="925"/>
      <c r="AG134" s="926"/>
      <c r="AH134" s="196"/>
      <c r="AI134" s="125"/>
      <c r="AJ134" s="125"/>
      <c r="AK134" s="125"/>
      <c r="AL134" s="125"/>
      <c r="AM134" s="125"/>
      <c r="AN134" s="125"/>
      <c r="AO134" s="125"/>
      <c r="AP134" s="125"/>
      <c r="AQ134" s="334"/>
      <c r="AR134" s="334"/>
      <c r="AS134" s="335"/>
      <c r="AT134" s="335"/>
      <c r="AU134" s="335"/>
      <c r="AV134" s="335"/>
      <c r="AW134" s="335"/>
      <c r="AX134" s="335"/>
    </row>
    <row r="135" spans="2:50" ht="7.5" customHeight="1">
      <c r="B135" s="882"/>
      <c r="C135" s="883"/>
      <c r="D135" s="883"/>
      <c r="E135" s="883"/>
      <c r="F135" s="883"/>
      <c r="G135" s="883"/>
      <c r="H135" s="883"/>
      <c r="I135" s="883"/>
      <c r="J135" s="884"/>
      <c r="K135" s="125"/>
      <c r="L135" s="125"/>
      <c r="M135" s="125"/>
      <c r="N135" s="125"/>
      <c r="O135" s="125"/>
      <c r="P135" s="125"/>
      <c r="Q135" s="125"/>
      <c r="R135" s="125"/>
      <c r="S135" s="127"/>
      <c r="T135" s="127"/>
      <c r="U135" s="127"/>
      <c r="V135" s="127"/>
      <c r="W135" s="127"/>
      <c r="X135" s="125"/>
      <c r="Y135" s="125"/>
      <c r="Z135" s="166"/>
      <c r="AA135" s="342"/>
      <c r="AB135" s="935"/>
      <c r="AC135" s="935"/>
      <c r="AD135" s="935"/>
      <c r="AE135" s="935"/>
      <c r="AF135" s="935"/>
      <c r="AG135" s="935"/>
      <c r="AH135" s="166"/>
      <c r="AI135" s="125"/>
      <c r="AJ135" s="125"/>
      <c r="AK135" s="125"/>
      <c r="AL135" s="125"/>
      <c r="AM135" s="125"/>
      <c r="AN135" s="125"/>
      <c r="AO135" s="125"/>
      <c r="AP135" s="125"/>
      <c r="AQ135" s="334"/>
      <c r="AR135" s="334"/>
      <c r="AS135" s="335"/>
      <c r="AT135" s="335"/>
      <c r="AU135" s="335"/>
      <c r="AV135" s="335"/>
      <c r="AW135" s="335"/>
      <c r="AX135" s="335"/>
    </row>
    <row r="136" spans="2:50" ht="7.5" customHeight="1">
      <c r="B136" s="885"/>
      <c r="C136" s="886"/>
      <c r="D136" s="886"/>
      <c r="E136" s="886"/>
      <c r="F136" s="886"/>
      <c r="G136" s="886"/>
      <c r="H136" s="886"/>
      <c r="I136" s="886"/>
      <c r="J136" s="887"/>
      <c r="K136" s="125"/>
      <c r="L136" s="125"/>
      <c r="M136" s="125"/>
      <c r="N136" s="125"/>
      <c r="O136" s="125"/>
      <c r="P136" s="125"/>
      <c r="Q136" s="125"/>
      <c r="R136" s="125"/>
      <c r="S136" s="127"/>
      <c r="T136" s="127"/>
      <c r="U136" s="127"/>
      <c r="V136" s="127"/>
      <c r="W136" s="127"/>
      <c r="X136" s="125"/>
      <c r="Y136" s="125"/>
      <c r="Z136" s="166"/>
      <c r="AA136" s="125"/>
      <c r="AB136" s="918"/>
      <c r="AC136" s="918"/>
      <c r="AD136" s="918"/>
      <c r="AE136" s="918"/>
      <c r="AF136" s="918"/>
      <c r="AG136" s="918"/>
      <c r="AH136" s="366"/>
      <c r="AI136" s="125"/>
      <c r="AJ136" s="125"/>
      <c r="AK136" s="125"/>
      <c r="AL136" s="125"/>
      <c r="AM136" s="125"/>
      <c r="AN136" s="125"/>
      <c r="AO136" s="125"/>
      <c r="AP136" s="125"/>
      <c r="AQ136" s="334"/>
      <c r="AR136" s="334"/>
      <c r="AS136" s="335"/>
      <c r="AT136" s="335"/>
      <c r="AU136" s="335"/>
      <c r="AV136" s="335"/>
      <c r="AW136" s="335"/>
      <c r="AX136" s="335"/>
    </row>
    <row r="137" spans="2:50" ht="7.5" customHeight="1">
      <c r="B137" s="375"/>
      <c r="C137" s="375"/>
      <c r="D137" s="375"/>
      <c r="E137" s="375"/>
      <c r="F137" s="375"/>
      <c r="G137" s="375"/>
      <c r="H137" s="375"/>
      <c r="I137" s="375"/>
      <c r="J137" s="375"/>
      <c r="K137" s="131"/>
      <c r="L137" s="126"/>
      <c r="M137" s="126"/>
      <c r="N137" s="126"/>
      <c r="O137" s="126"/>
      <c r="P137" s="126"/>
      <c r="Q137" s="126"/>
      <c r="R137" s="126"/>
      <c r="S137" s="131"/>
      <c r="T137" s="131"/>
      <c r="U137" s="131"/>
      <c r="V137" s="131"/>
      <c r="W137" s="131"/>
      <c r="X137" s="126"/>
      <c r="Y137" s="126"/>
      <c r="Z137" s="166"/>
      <c r="AA137" s="125"/>
      <c r="AB137" s="125"/>
      <c r="AC137" s="125"/>
      <c r="AD137" s="125"/>
      <c r="AE137" s="125"/>
      <c r="AF137" s="125"/>
      <c r="AG137" s="125"/>
      <c r="AH137" s="168"/>
      <c r="AI137" s="169"/>
      <c r="AJ137" s="169"/>
      <c r="AK137" s="169"/>
      <c r="AL137" s="169"/>
      <c r="AM137" s="169"/>
      <c r="AN137" s="169"/>
      <c r="AO137" s="169"/>
      <c r="AP137" s="169"/>
      <c r="AQ137" s="334"/>
      <c r="AR137" s="334"/>
      <c r="AS137" s="335"/>
      <c r="AT137" s="335"/>
      <c r="AU137" s="335"/>
      <c r="AV137" s="335"/>
      <c r="AW137" s="335"/>
      <c r="AX137" s="335"/>
    </row>
    <row r="138" spans="2:50" ht="7.5" customHeight="1">
      <c r="B138" s="373"/>
      <c r="C138" s="373"/>
      <c r="D138" s="373"/>
      <c r="E138" s="373"/>
      <c r="F138" s="373"/>
      <c r="G138" s="373"/>
      <c r="H138" s="373"/>
      <c r="I138" s="373"/>
      <c r="J138" s="373"/>
      <c r="K138" s="130"/>
      <c r="R138" s="126"/>
      <c r="S138" s="131"/>
      <c r="T138" s="131"/>
      <c r="U138" s="131"/>
      <c r="V138" s="131"/>
      <c r="W138" s="131"/>
      <c r="X138" s="126"/>
      <c r="Y138" s="126"/>
      <c r="Z138" s="166"/>
      <c r="AA138" s="125"/>
      <c r="AB138" s="125"/>
      <c r="AC138" s="125"/>
      <c r="AD138" s="125"/>
      <c r="AE138" s="125"/>
      <c r="AF138" s="125"/>
      <c r="AG138" s="125"/>
      <c r="AH138" s="168"/>
      <c r="AI138" s="169"/>
      <c r="AJ138" s="169"/>
      <c r="AK138" s="169"/>
      <c r="AL138" s="169"/>
      <c r="AM138" s="169"/>
      <c r="AN138" s="169"/>
      <c r="AO138" s="169"/>
      <c r="AP138" s="169"/>
      <c r="AQ138" s="141"/>
      <c r="AR138" s="141"/>
      <c r="AS138" s="143"/>
      <c r="AT138" s="143"/>
      <c r="AU138" s="143"/>
      <c r="AV138" s="143"/>
      <c r="AW138" s="143"/>
      <c r="AX138" s="143"/>
    </row>
    <row r="139" spans="2:50" ht="7.5" customHeight="1">
      <c r="B139" s="879" t="s">
        <v>320</v>
      </c>
      <c r="C139" s="880"/>
      <c r="D139" s="880"/>
      <c r="E139" s="880"/>
      <c r="F139" s="880"/>
      <c r="G139" s="880"/>
      <c r="H139" s="880"/>
      <c r="I139" s="880"/>
      <c r="J139" s="881"/>
      <c r="K139" s="327"/>
      <c r="L139" s="126"/>
      <c r="M139" s="126"/>
      <c r="N139" s="126"/>
      <c r="O139" s="126"/>
      <c r="P139" s="126"/>
      <c r="Q139" s="126"/>
      <c r="R139" s="126"/>
      <c r="S139" s="131"/>
      <c r="T139" s="131"/>
      <c r="U139" s="131"/>
      <c r="V139" s="131"/>
      <c r="W139" s="131"/>
      <c r="X139" s="126"/>
      <c r="Y139" s="126"/>
      <c r="Z139" s="166"/>
      <c r="AA139" s="125"/>
      <c r="AB139" s="125"/>
      <c r="AC139" s="125"/>
      <c r="AD139" s="125"/>
      <c r="AE139" s="125"/>
      <c r="AF139" s="125"/>
      <c r="AG139" s="125"/>
      <c r="AH139" s="168"/>
      <c r="AI139" s="169"/>
      <c r="AJ139" s="169"/>
      <c r="AK139" s="169"/>
      <c r="AL139" s="169"/>
      <c r="AM139" s="169"/>
      <c r="AN139" s="169"/>
      <c r="AO139" s="169"/>
      <c r="AP139" s="169"/>
      <c r="AQ139" s="141"/>
      <c r="AR139" s="141"/>
      <c r="AS139" s="143"/>
      <c r="AT139" s="143"/>
      <c r="AU139" s="143"/>
      <c r="AV139" s="143"/>
      <c r="AW139" s="143"/>
      <c r="AX139" s="143"/>
    </row>
    <row r="140" spans="2:50" ht="7.5" customHeight="1">
      <c r="B140" s="882"/>
      <c r="C140" s="883"/>
      <c r="D140" s="883"/>
      <c r="E140" s="883"/>
      <c r="F140" s="883"/>
      <c r="G140" s="883"/>
      <c r="H140" s="883"/>
      <c r="I140" s="883"/>
      <c r="J140" s="884"/>
      <c r="K140" s="328"/>
      <c r="L140" s="155"/>
      <c r="M140" s="155"/>
      <c r="N140" s="155"/>
      <c r="O140" s="155"/>
      <c r="P140" s="155"/>
      <c r="Q140" s="155"/>
      <c r="R140" s="155"/>
      <c r="S140" s="145"/>
      <c r="T140" s="145"/>
      <c r="U140" s="145"/>
      <c r="V140" s="145"/>
      <c r="W140" s="145"/>
      <c r="X140" s="155"/>
      <c r="Y140" s="155"/>
      <c r="Z140" s="329"/>
      <c r="AA140" s="140"/>
      <c r="AB140" s="140"/>
      <c r="AC140" s="140"/>
      <c r="AD140" s="140"/>
      <c r="AE140" s="140"/>
      <c r="AF140" s="140"/>
      <c r="AG140" s="140"/>
      <c r="AH140" s="330"/>
      <c r="AI140" s="331"/>
      <c r="AJ140" s="331"/>
      <c r="AK140" s="331"/>
      <c r="AL140" s="331"/>
      <c r="AM140" s="331"/>
      <c r="AN140" s="331"/>
      <c r="AO140" s="331"/>
      <c r="AP140" s="169"/>
      <c r="AQ140" s="141"/>
      <c r="AR140" s="141"/>
      <c r="AS140" s="143"/>
      <c r="AT140" s="143"/>
      <c r="AU140" s="143"/>
      <c r="AV140" s="143"/>
      <c r="AW140" s="143"/>
      <c r="AX140" s="143"/>
    </row>
    <row r="141" spans="2:50" ht="7.5" customHeight="1">
      <c r="B141" s="882"/>
      <c r="C141" s="883"/>
      <c r="D141" s="883"/>
      <c r="E141" s="883"/>
      <c r="F141" s="883"/>
      <c r="G141" s="883"/>
      <c r="H141" s="883"/>
      <c r="I141" s="883"/>
      <c r="J141" s="884"/>
      <c r="K141" s="327"/>
      <c r="L141" s="126"/>
      <c r="M141" s="126"/>
      <c r="N141" s="126"/>
      <c r="O141" s="126"/>
      <c r="P141" s="126"/>
      <c r="Q141" s="126"/>
      <c r="R141" s="126"/>
      <c r="S141" s="131"/>
      <c r="T141" s="131"/>
      <c r="U141" s="131"/>
      <c r="V141" s="131"/>
      <c r="W141" s="131"/>
      <c r="X141" s="126"/>
      <c r="Y141" s="126"/>
      <c r="Z141" s="166"/>
      <c r="AA141" s="125"/>
      <c r="AB141" s="125"/>
      <c r="AC141" s="125"/>
      <c r="AD141" s="125"/>
      <c r="AE141" s="125"/>
      <c r="AF141" s="125"/>
      <c r="AG141" s="125"/>
      <c r="AH141" s="168"/>
      <c r="AI141" s="169"/>
      <c r="AJ141" s="919" t="s">
        <v>319</v>
      </c>
      <c r="AK141" s="919"/>
      <c r="AL141" s="919"/>
      <c r="AM141" s="919"/>
      <c r="AN141" s="919"/>
      <c r="AO141" s="920"/>
      <c r="AP141" s="332"/>
      <c r="AQ141" s="875" t="s">
        <v>468</v>
      </c>
      <c r="AR141" s="875"/>
      <c r="AW141" s="143"/>
      <c r="AX141" s="143"/>
    </row>
    <row r="142" spans="2:50" ht="7.5" customHeight="1">
      <c r="B142" s="885"/>
      <c r="C142" s="886"/>
      <c r="D142" s="886"/>
      <c r="E142" s="886"/>
      <c r="F142" s="886"/>
      <c r="G142" s="886"/>
      <c r="H142" s="886"/>
      <c r="I142" s="886"/>
      <c r="J142" s="887"/>
      <c r="K142" s="131"/>
      <c r="L142" s="126"/>
      <c r="M142" s="126"/>
      <c r="N142" s="126"/>
      <c r="O142" s="126"/>
      <c r="P142" s="126"/>
      <c r="Q142" s="126"/>
      <c r="R142" s="126"/>
      <c r="S142" s="131"/>
      <c r="T142" s="131"/>
      <c r="U142" s="131"/>
      <c r="V142" s="131"/>
      <c r="W142" s="131"/>
      <c r="X142" s="126"/>
      <c r="Y142" s="126"/>
      <c r="Z142" s="166"/>
      <c r="AA142" s="125"/>
      <c r="AB142" s="125"/>
      <c r="AC142" s="125"/>
      <c r="AD142" s="125"/>
      <c r="AE142" s="125"/>
      <c r="AF142" s="125"/>
      <c r="AG142" s="125"/>
      <c r="AH142" s="168"/>
      <c r="AI142" s="333"/>
      <c r="AJ142" s="921"/>
      <c r="AK142" s="921"/>
      <c r="AL142" s="921"/>
      <c r="AM142" s="921"/>
      <c r="AN142" s="921"/>
      <c r="AO142" s="922"/>
      <c r="AP142" s="125"/>
      <c r="AQ142" s="875"/>
      <c r="AR142" s="875"/>
      <c r="AW142" s="143"/>
      <c r="AX142" s="335"/>
    </row>
    <row r="143" spans="2:63" ht="7.5" customHeight="1">
      <c r="B143" s="374"/>
      <c r="C143" s="374"/>
      <c r="D143" s="374"/>
      <c r="E143" s="374"/>
      <c r="F143" s="374"/>
      <c r="G143" s="374"/>
      <c r="H143" s="374"/>
      <c r="I143" s="374"/>
      <c r="J143" s="374"/>
      <c r="K143" s="125"/>
      <c r="L143" s="125"/>
      <c r="M143" s="125"/>
      <c r="N143" s="125"/>
      <c r="O143" s="125"/>
      <c r="P143" s="125"/>
      <c r="Q143" s="127"/>
      <c r="R143" s="125"/>
      <c r="S143" s="127"/>
      <c r="T143" s="127"/>
      <c r="U143" s="127"/>
      <c r="V143" s="127"/>
      <c r="W143" s="127"/>
      <c r="X143" s="125"/>
      <c r="Y143" s="125"/>
      <c r="Z143" s="170"/>
      <c r="AA143" s="336"/>
      <c r="AB143" s="336"/>
      <c r="AC143" s="336"/>
      <c r="AD143" s="336"/>
      <c r="AE143" s="336"/>
      <c r="AF143" s="336"/>
      <c r="AG143" s="336"/>
      <c r="AH143" s="166"/>
      <c r="AI143" s="138"/>
      <c r="AJ143" s="923" t="s">
        <v>314</v>
      </c>
      <c r="AK143" s="923"/>
      <c r="AL143" s="923"/>
      <c r="AM143" s="923"/>
      <c r="AN143" s="923"/>
      <c r="AO143" s="924"/>
      <c r="AP143" s="158"/>
      <c r="AQ143" s="183"/>
      <c r="AR143" s="183"/>
      <c r="AW143" s="143"/>
      <c r="AX143" s="335"/>
      <c r="BK143" s="337"/>
    </row>
    <row r="144" spans="2:50" ht="7.5" customHeight="1">
      <c r="B144" s="374"/>
      <c r="C144" s="374"/>
      <c r="D144" s="374"/>
      <c r="E144" s="374"/>
      <c r="F144" s="374"/>
      <c r="G144" s="374"/>
      <c r="H144" s="374"/>
      <c r="I144" s="374"/>
      <c r="J144" s="374"/>
      <c r="K144" s="125"/>
      <c r="L144" s="125"/>
      <c r="M144" s="125"/>
      <c r="N144" s="125"/>
      <c r="O144" s="125"/>
      <c r="P144" s="125"/>
      <c r="Q144" s="125"/>
      <c r="R144" s="127"/>
      <c r="S144" s="127"/>
      <c r="T144" s="127"/>
      <c r="U144" s="127"/>
      <c r="V144" s="127"/>
      <c r="W144" s="127"/>
      <c r="X144" s="125"/>
      <c r="Y144" s="125"/>
      <c r="Z144" s="170"/>
      <c r="AA144" s="336"/>
      <c r="AB144" s="336"/>
      <c r="AC144" s="336"/>
      <c r="AD144" s="336"/>
      <c r="AE144" s="336"/>
      <c r="AF144" s="336"/>
      <c r="AG144" s="336"/>
      <c r="AH144" s="166"/>
      <c r="AI144" s="138"/>
      <c r="AJ144" s="923"/>
      <c r="AK144" s="923"/>
      <c r="AL144" s="923"/>
      <c r="AM144" s="923"/>
      <c r="AN144" s="923"/>
      <c r="AO144" s="924"/>
      <c r="AP144" s="125"/>
      <c r="AQ144" s="167"/>
      <c r="AR144" s="167"/>
      <c r="AS144" s="167"/>
      <c r="AT144" s="167"/>
      <c r="AU144" s="167"/>
      <c r="AV144" s="167"/>
      <c r="AW144" s="167"/>
      <c r="AX144" s="534"/>
    </row>
    <row r="145" spans="2:50" ht="7.5" customHeight="1">
      <c r="B145" s="879" t="s">
        <v>321</v>
      </c>
      <c r="C145" s="880"/>
      <c r="D145" s="880"/>
      <c r="E145" s="880"/>
      <c r="F145" s="880"/>
      <c r="G145" s="880"/>
      <c r="H145" s="880"/>
      <c r="I145" s="880"/>
      <c r="J145" s="881"/>
      <c r="K145" s="338"/>
      <c r="L145" s="125"/>
      <c r="M145" s="125"/>
      <c r="N145" s="125"/>
      <c r="O145" s="125"/>
      <c r="P145" s="125"/>
      <c r="Q145" s="125"/>
      <c r="R145" s="125"/>
      <c r="S145" s="127"/>
      <c r="T145" s="127"/>
      <c r="U145" s="127"/>
      <c r="V145" s="127"/>
      <c r="W145" s="127"/>
      <c r="X145" s="125"/>
      <c r="Y145" s="125"/>
      <c r="Z145" s="171"/>
      <c r="AA145" s="124"/>
      <c r="AB145" s="124"/>
      <c r="AC145" s="124"/>
      <c r="AD145" s="124"/>
      <c r="AE145" s="124"/>
      <c r="AF145" s="124"/>
      <c r="AG145" s="124"/>
      <c r="AH145" s="166"/>
      <c r="AI145" s="333"/>
      <c r="AJ145" s="923" t="s">
        <v>291</v>
      </c>
      <c r="AK145" s="923"/>
      <c r="AL145" s="923"/>
      <c r="AM145" s="923"/>
      <c r="AN145" s="923"/>
      <c r="AO145" s="924"/>
      <c r="AP145" s="125"/>
      <c r="AQ145" s="141"/>
      <c r="AR145" s="141"/>
      <c r="AS145" s="143"/>
      <c r="AT145" s="143"/>
      <c r="AU145" s="143"/>
      <c r="AV145" s="143"/>
      <c r="AW145" s="143"/>
      <c r="AX145" s="143"/>
    </row>
    <row r="146" spans="2:50" ht="7.5" customHeight="1">
      <c r="B146" s="882"/>
      <c r="C146" s="883"/>
      <c r="D146" s="883"/>
      <c r="E146" s="883"/>
      <c r="F146" s="883"/>
      <c r="G146" s="883"/>
      <c r="H146" s="883"/>
      <c r="I146" s="883"/>
      <c r="J146" s="884"/>
      <c r="K146" s="158"/>
      <c r="L146" s="140"/>
      <c r="M146" s="140"/>
      <c r="N146" s="140"/>
      <c r="O146" s="140"/>
      <c r="P146" s="140"/>
      <c r="Q146" s="140"/>
      <c r="R146" s="140"/>
      <c r="S146" s="339"/>
      <c r="T146" s="339"/>
      <c r="U146" s="339"/>
      <c r="V146" s="339"/>
      <c r="W146" s="339"/>
      <c r="X146" s="140"/>
      <c r="Y146" s="140"/>
      <c r="Z146" s="340"/>
      <c r="AA146" s="144"/>
      <c r="AB146" s="144"/>
      <c r="AC146" s="144"/>
      <c r="AD146" s="144"/>
      <c r="AE146" s="144"/>
      <c r="AF146" s="144"/>
      <c r="AG146" s="144"/>
      <c r="AH146" s="329"/>
      <c r="AI146" s="341"/>
      <c r="AJ146" s="925"/>
      <c r="AK146" s="925"/>
      <c r="AL146" s="925"/>
      <c r="AM146" s="925"/>
      <c r="AN146" s="925"/>
      <c r="AO146" s="926"/>
      <c r="AP146" s="125"/>
      <c r="AQ146" s="875" t="s">
        <v>469</v>
      </c>
      <c r="AR146" s="875"/>
      <c r="AS146" s="875"/>
      <c r="AW146" s="143"/>
      <c r="AX146" s="143"/>
    </row>
    <row r="147" spans="2:50" ht="7.5" customHeight="1">
      <c r="B147" s="882"/>
      <c r="C147" s="883"/>
      <c r="D147" s="883"/>
      <c r="E147" s="883"/>
      <c r="F147" s="883"/>
      <c r="G147" s="883"/>
      <c r="H147" s="883"/>
      <c r="I147" s="883"/>
      <c r="J147" s="884"/>
      <c r="K147" s="125"/>
      <c r="L147" s="125"/>
      <c r="M147" s="125"/>
      <c r="N147" s="125"/>
      <c r="O147" s="125"/>
      <c r="P147" s="125"/>
      <c r="Q147" s="125"/>
      <c r="R147" s="125"/>
      <c r="S147" s="127"/>
      <c r="T147" s="127"/>
      <c r="U147" s="127"/>
      <c r="V147" s="127"/>
      <c r="W147" s="127"/>
      <c r="X147" s="125"/>
      <c r="Y147" s="125"/>
      <c r="Z147" s="171"/>
      <c r="AA147" s="124"/>
      <c r="AB147" s="124"/>
      <c r="AC147" s="124"/>
      <c r="AD147" s="124"/>
      <c r="AE147" s="124"/>
      <c r="AF147" s="124"/>
      <c r="AG147" s="124"/>
      <c r="AH147" s="166"/>
      <c r="AI147" s="342"/>
      <c r="AJ147" s="342"/>
      <c r="AK147" s="342"/>
      <c r="AL147" s="342"/>
      <c r="AM147" s="342"/>
      <c r="AN147" s="342"/>
      <c r="AO147" s="342"/>
      <c r="AP147" s="125"/>
      <c r="AQ147" s="875"/>
      <c r="AR147" s="875"/>
      <c r="AS147" s="875"/>
      <c r="AW147" s="143"/>
      <c r="AX147" s="143"/>
    </row>
    <row r="148" spans="2:50" ht="7.5" customHeight="1">
      <c r="B148" s="885"/>
      <c r="C148" s="886"/>
      <c r="D148" s="886"/>
      <c r="E148" s="886"/>
      <c r="F148" s="886"/>
      <c r="G148" s="886"/>
      <c r="H148" s="886"/>
      <c r="I148" s="886"/>
      <c r="J148" s="887"/>
      <c r="K148" s="125"/>
      <c r="L148" s="125"/>
      <c r="M148" s="125"/>
      <c r="N148" s="125"/>
      <c r="O148" s="125"/>
      <c r="P148" s="125"/>
      <c r="Q148" s="125"/>
      <c r="R148" s="125"/>
      <c r="S148" s="127"/>
      <c r="T148" s="127"/>
      <c r="U148" s="127"/>
      <c r="V148" s="127"/>
      <c r="W148" s="127"/>
      <c r="X148" s="125"/>
      <c r="Y148" s="125"/>
      <c r="Z148" s="166"/>
      <c r="AA148" s="343"/>
      <c r="AB148" s="127"/>
      <c r="AC148" s="127"/>
      <c r="AD148" s="127"/>
      <c r="AE148" s="127"/>
      <c r="AF148" s="344"/>
      <c r="AG148" s="345"/>
      <c r="AH148" s="346"/>
      <c r="AI148" s="125"/>
      <c r="AJ148" s="125"/>
      <c r="AK148" s="125"/>
      <c r="AL148" s="125"/>
      <c r="AM148" s="125"/>
      <c r="AN148" s="125"/>
      <c r="AO148" s="125"/>
      <c r="AP148" s="125"/>
      <c r="AQ148" s="183"/>
      <c r="AR148" s="183"/>
      <c r="AW148" s="143"/>
      <c r="AX148" s="143"/>
    </row>
    <row r="149" spans="2:50" ht="7.5" customHeight="1">
      <c r="B149" s="374"/>
      <c r="C149" s="374"/>
      <c r="D149" s="374"/>
      <c r="E149" s="374"/>
      <c r="F149" s="374"/>
      <c r="G149" s="374"/>
      <c r="H149" s="374"/>
      <c r="I149" s="374"/>
      <c r="J149" s="374"/>
      <c r="K149" s="125"/>
      <c r="L149" s="125"/>
      <c r="M149" s="125"/>
      <c r="N149" s="125"/>
      <c r="O149" s="125"/>
      <c r="P149" s="125"/>
      <c r="Q149" s="125"/>
      <c r="R149" s="125"/>
      <c r="S149" s="127"/>
      <c r="T149" s="127"/>
      <c r="U149" s="127"/>
      <c r="V149" s="127"/>
      <c r="W149" s="127"/>
      <c r="X149" s="125"/>
      <c r="Y149" s="125"/>
      <c r="Z149" s="166"/>
      <c r="AA149" s="127"/>
      <c r="AB149" s="127"/>
      <c r="AC149" s="127"/>
      <c r="AD149" s="127"/>
      <c r="AE149" s="127"/>
      <c r="AF149" s="125"/>
      <c r="AG149" s="139"/>
      <c r="AH149" s="170"/>
      <c r="AI149" s="125"/>
      <c r="AJ149" s="125"/>
      <c r="AK149" s="125"/>
      <c r="AL149" s="125"/>
      <c r="AM149" s="125"/>
      <c r="AN149" s="125"/>
      <c r="AO149" s="125"/>
      <c r="AP149" s="125"/>
      <c r="AQ149" s="167"/>
      <c r="AR149" s="167"/>
      <c r="AS149" s="167"/>
      <c r="AT149" s="167"/>
      <c r="AU149" s="167"/>
      <c r="AV149" s="167"/>
      <c r="AW149" s="167"/>
      <c r="AX149" s="335"/>
    </row>
  </sheetData>
  <sheetProtection/>
  <mergeCells count="128">
    <mergeCell ref="AJ141:AO142"/>
    <mergeCell ref="AJ143:AO144"/>
    <mergeCell ref="AB119:AG120"/>
    <mergeCell ref="B121:J124"/>
    <mergeCell ref="AB121:AG122"/>
    <mergeCell ref="AB123:AG124"/>
    <mergeCell ref="AJ123:AO124"/>
    <mergeCell ref="AJ125:AO126"/>
    <mergeCell ref="B145:J148"/>
    <mergeCell ref="AJ145:AO146"/>
    <mergeCell ref="B127:J130"/>
    <mergeCell ref="AJ127:AO128"/>
    <mergeCell ref="AB129:AG130"/>
    <mergeCell ref="AB131:AG132"/>
    <mergeCell ref="B133:J136"/>
    <mergeCell ref="AB133:AG134"/>
    <mergeCell ref="AB135:AG136"/>
    <mergeCell ref="B139:J142"/>
    <mergeCell ref="B103:J106"/>
    <mergeCell ref="AJ105:AO106"/>
    <mergeCell ref="AJ107:AO108"/>
    <mergeCell ref="B109:J112"/>
    <mergeCell ref="AJ109:AO110"/>
    <mergeCell ref="B115:J118"/>
    <mergeCell ref="AB117:AG118"/>
    <mergeCell ref="L95:Q96"/>
    <mergeCell ref="T96:Y97"/>
    <mergeCell ref="B97:J100"/>
    <mergeCell ref="L97:Q98"/>
    <mergeCell ref="L99:Q100"/>
    <mergeCell ref="L101:Q102"/>
    <mergeCell ref="B85:J88"/>
    <mergeCell ref="L85:Q86"/>
    <mergeCell ref="L87:Q88"/>
    <mergeCell ref="T87:Y88"/>
    <mergeCell ref="T89:Y90"/>
    <mergeCell ref="B91:J94"/>
    <mergeCell ref="T91:Y92"/>
    <mergeCell ref="L93:Q94"/>
    <mergeCell ref="AB75:AG76"/>
    <mergeCell ref="AB77:AG78"/>
    <mergeCell ref="B79:J82"/>
    <mergeCell ref="AB79:AG80"/>
    <mergeCell ref="L81:Q82"/>
    <mergeCell ref="L83:Q84"/>
    <mergeCell ref="T65:Y66"/>
    <mergeCell ref="B67:J70"/>
    <mergeCell ref="T67:Y68"/>
    <mergeCell ref="L69:Q70"/>
    <mergeCell ref="L71:Q72"/>
    <mergeCell ref="T72:Y73"/>
    <mergeCell ref="B73:J76"/>
    <mergeCell ref="L73:Q74"/>
    <mergeCell ref="L75:Q76"/>
    <mergeCell ref="AJ53:AO54"/>
    <mergeCell ref="B55:J58"/>
    <mergeCell ref="AJ55:AO56"/>
    <mergeCell ref="L57:Q58"/>
    <mergeCell ref="L59:Q60"/>
    <mergeCell ref="B61:J64"/>
    <mergeCell ref="L61:Q62"/>
    <mergeCell ref="L63:Q64"/>
    <mergeCell ref="T63:Y64"/>
    <mergeCell ref="L47:Q48"/>
    <mergeCell ref="T48:Y49"/>
    <mergeCell ref="B49:J52"/>
    <mergeCell ref="L49:Q50"/>
    <mergeCell ref="L51:Q52"/>
    <mergeCell ref="AJ51:AO52"/>
    <mergeCell ref="B37:J40"/>
    <mergeCell ref="L37:Q38"/>
    <mergeCell ref="L39:Q40"/>
    <mergeCell ref="T39:Y40"/>
    <mergeCell ref="T41:Y42"/>
    <mergeCell ref="B43:J46"/>
    <mergeCell ref="T43:Y44"/>
    <mergeCell ref="L45:Q46"/>
    <mergeCell ref="AB27:AG28"/>
    <mergeCell ref="AB29:AG30"/>
    <mergeCell ref="B31:J34"/>
    <mergeCell ref="AB31:AG32"/>
    <mergeCell ref="L33:Q34"/>
    <mergeCell ref="L35:Q36"/>
    <mergeCell ref="B19:J22"/>
    <mergeCell ref="T19:Y20"/>
    <mergeCell ref="L21:Q22"/>
    <mergeCell ref="L23:Q24"/>
    <mergeCell ref="T24:Y25"/>
    <mergeCell ref="B25:J28"/>
    <mergeCell ref="L25:Q26"/>
    <mergeCell ref="L27:Q28"/>
    <mergeCell ref="L11:Q12"/>
    <mergeCell ref="B13:J16"/>
    <mergeCell ref="L13:Q14"/>
    <mergeCell ref="L15:Q16"/>
    <mergeCell ref="T15:Y16"/>
    <mergeCell ref="T17:Y18"/>
    <mergeCell ref="M6:R6"/>
    <mergeCell ref="U6:Z6"/>
    <mergeCell ref="AC6:AH6"/>
    <mergeCell ref="AK6:AP6"/>
    <mergeCell ref="B7:J10"/>
    <mergeCell ref="L9:Q10"/>
    <mergeCell ref="M4:R4"/>
    <mergeCell ref="U4:Z4"/>
    <mergeCell ref="AC4:AH4"/>
    <mergeCell ref="AK4:AP4"/>
    <mergeCell ref="M5:R5"/>
    <mergeCell ref="U5:Z5"/>
    <mergeCell ref="AC5:AH5"/>
    <mergeCell ref="AK5:AP5"/>
    <mergeCell ref="B2:J2"/>
    <mergeCell ref="M3:R3"/>
    <mergeCell ref="U3:Z3"/>
    <mergeCell ref="AC3:AH3"/>
    <mergeCell ref="AK3:AP3"/>
    <mergeCell ref="K2:R2"/>
    <mergeCell ref="S2:Z2"/>
    <mergeCell ref="AA2:AH2"/>
    <mergeCell ref="AI2:AP2"/>
    <mergeCell ref="AQ128:AS129"/>
    <mergeCell ref="AQ141:AR142"/>
    <mergeCell ref="AQ146:AS147"/>
    <mergeCell ref="AQ51:AR52"/>
    <mergeCell ref="AQ56:AS57"/>
    <mergeCell ref="AQ105:AR106"/>
    <mergeCell ref="AQ110:AS111"/>
    <mergeCell ref="AQ123:AR1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U102"/>
  <sheetViews>
    <sheetView showGridLines="0" view="pageBreakPreview" zoomScaleNormal="200" zoomScaleSheetLayoutView="100" zoomScalePageLayoutView="0" workbookViewId="0" topLeftCell="A70">
      <selection activeCell="AL88" sqref="AL88"/>
    </sheetView>
  </sheetViews>
  <sheetFormatPr defaultColWidth="3.28125" defaultRowHeight="15"/>
  <cols>
    <col min="1" max="1" width="8.57421875" style="5" customWidth="1"/>
    <col min="2" max="10" width="3.28125" style="376" customWidth="1"/>
    <col min="11" max="18" width="3.140625" style="5" customWidth="1"/>
    <col min="19" max="23" width="3.140625" style="147" customWidth="1"/>
    <col min="24" max="33" width="3.140625" style="5" customWidth="1"/>
    <col min="34" max="34" width="3.140625" style="147" customWidth="1"/>
    <col min="35" max="45" width="2.421875" style="5" customWidth="1"/>
    <col min="46" max="52" width="3.28125" style="5" customWidth="1"/>
    <col min="53" max="53" width="5.57421875" style="5" bestFit="1" customWidth="1"/>
    <col min="54" max="16384" width="3.28125" style="5" customWidth="1"/>
  </cols>
  <sheetData>
    <row r="1" spans="2:10" s="120" customFormat="1" ht="18.75">
      <c r="B1" s="367"/>
      <c r="C1" s="367"/>
      <c r="D1" s="367"/>
      <c r="E1" s="367"/>
      <c r="F1" s="367"/>
      <c r="G1" s="367"/>
      <c r="H1" s="367"/>
      <c r="I1" s="367"/>
      <c r="J1" s="367"/>
    </row>
    <row r="2" spans="2:45" s="3" customFormat="1" ht="28.5">
      <c r="B2" s="942" t="s">
        <v>323</v>
      </c>
      <c r="C2" s="942"/>
      <c r="D2" s="942"/>
      <c r="E2" s="942"/>
      <c r="F2" s="942"/>
      <c r="G2" s="942"/>
      <c r="H2" s="942"/>
      <c r="I2" s="942"/>
      <c r="J2" s="942"/>
      <c r="K2" s="943">
        <v>44360</v>
      </c>
      <c r="L2" s="943"/>
      <c r="M2" s="943"/>
      <c r="N2" s="943"/>
      <c r="O2" s="943"/>
      <c r="P2" s="943"/>
      <c r="Q2" s="943"/>
      <c r="R2" s="943"/>
      <c r="S2" s="513"/>
      <c r="T2" s="513"/>
      <c r="U2" s="943">
        <v>44366</v>
      </c>
      <c r="V2" s="943"/>
      <c r="W2" s="943"/>
      <c r="X2" s="943"/>
      <c r="Y2" s="943"/>
      <c r="Z2" s="943"/>
      <c r="AA2" s="943"/>
      <c r="AB2" s="943"/>
      <c r="AC2" s="943"/>
      <c r="AD2" s="943"/>
      <c r="AE2" s="943"/>
      <c r="AF2" s="943"/>
      <c r="AG2" s="514"/>
      <c r="AH2" s="514"/>
      <c r="AI2" s="515"/>
      <c r="AJ2" s="515"/>
      <c r="AK2" s="515"/>
      <c r="AL2" s="515"/>
      <c r="AM2" s="515"/>
      <c r="AN2" s="515"/>
      <c r="AO2" s="514"/>
      <c r="AP2" s="516"/>
      <c r="AQ2" s="242"/>
      <c r="AR2" s="242"/>
      <c r="AS2" s="242"/>
    </row>
    <row r="3" spans="2:45" s="243" customFormat="1" ht="9" customHeight="1">
      <c r="B3" s="950" t="s">
        <v>212</v>
      </c>
      <c r="C3" s="950"/>
      <c r="D3" s="950"/>
      <c r="E3" s="950"/>
      <c r="F3" s="950"/>
      <c r="G3" s="950"/>
      <c r="H3" s="950"/>
      <c r="I3" s="950"/>
      <c r="J3" s="950"/>
      <c r="K3" s="951" t="s">
        <v>432</v>
      </c>
      <c r="L3" s="951"/>
      <c r="M3" s="951"/>
      <c r="N3" s="951"/>
      <c r="O3" s="951"/>
      <c r="P3" s="951"/>
      <c r="Q3" s="951"/>
      <c r="R3" s="951"/>
      <c r="S3" s="517"/>
      <c r="T3" s="517"/>
      <c r="U3" s="944" t="s">
        <v>593</v>
      </c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517"/>
      <c r="AH3" s="517"/>
      <c r="AI3" s="518"/>
      <c r="AJ3" s="518"/>
      <c r="AK3" s="518"/>
      <c r="AL3" s="518"/>
      <c r="AM3" s="518"/>
      <c r="AN3" s="518"/>
      <c r="AO3" s="519"/>
      <c r="AP3" s="519"/>
      <c r="AQ3" s="245"/>
      <c r="AR3" s="245"/>
      <c r="AS3" s="245"/>
    </row>
    <row r="4" spans="2:42" s="243" customFormat="1" ht="9" customHeight="1">
      <c r="B4" s="950"/>
      <c r="C4" s="950"/>
      <c r="D4" s="950"/>
      <c r="E4" s="950"/>
      <c r="F4" s="950"/>
      <c r="G4" s="950"/>
      <c r="H4" s="950"/>
      <c r="I4" s="950"/>
      <c r="J4" s="950"/>
      <c r="K4" s="951"/>
      <c r="L4" s="951"/>
      <c r="M4" s="951"/>
      <c r="N4" s="951"/>
      <c r="O4" s="951"/>
      <c r="P4" s="951"/>
      <c r="Q4" s="951"/>
      <c r="R4" s="951"/>
      <c r="S4" s="517"/>
      <c r="T4" s="517"/>
      <c r="U4" s="944"/>
      <c r="V4" s="944"/>
      <c r="W4" s="944"/>
      <c r="X4" s="944"/>
      <c r="Y4" s="944"/>
      <c r="Z4" s="944"/>
      <c r="AA4" s="944"/>
      <c r="AB4" s="944"/>
      <c r="AC4" s="944"/>
      <c r="AD4" s="944"/>
      <c r="AE4" s="944"/>
      <c r="AF4" s="944"/>
      <c r="AG4" s="517"/>
      <c r="AH4" s="517"/>
      <c r="AI4" s="520"/>
      <c r="AJ4" s="520"/>
      <c r="AK4" s="520"/>
      <c r="AL4" s="520"/>
      <c r="AM4" s="520"/>
      <c r="AN4" s="520"/>
      <c r="AO4" s="520"/>
      <c r="AP4" s="520"/>
    </row>
    <row r="5" spans="2:45" s="243" customFormat="1" ht="9" customHeight="1">
      <c r="B5" s="950"/>
      <c r="C5" s="950"/>
      <c r="D5" s="950"/>
      <c r="E5" s="950"/>
      <c r="F5" s="950"/>
      <c r="G5" s="950"/>
      <c r="H5" s="950"/>
      <c r="I5" s="950"/>
      <c r="J5" s="950"/>
      <c r="K5" s="521"/>
      <c r="L5" s="521"/>
      <c r="M5" s="938"/>
      <c r="N5" s="938"/>
      <c r="O5" s="938"/>
      <c r="P5" s="938"/>
      <c r="Q5" s="938"/>
      <c r="R5" s="938"/>
      <c r="S5" s="517"/>
      <c r="T5" s="517"/>
      <c r="U5" s="949"/>
      <c r="V5" s="949"/>
      <c r="W5" s="949"/>
      <c r="X5" s="949"/>
      <c r="Y5" s="949"/>
      <c r="Z5" s="949"/>
      <c r="AA5" s="517"/>
      <c r="AB5" s="517"/>
      <c r="AC5" s="949"/>
      <c r="AD5" s="949"/>
      <c r="AE5" s="949"/>
      <c r="AF5" s="949"/>
      <c r="AG5" s="949"/>
      <c r="AH5" s="949"/>
      <c r="AI5" s="518"/>
      <c r="AJ5" s="518"/>
      <c r="AK5" s="518"/>
      <c r="AL5" s="518"/>
      <c r="AM5" s="518"/>
      <c r="AN5" s="518"/>
      <c r="AO5" s="519"/>
      <c r="AP5" s="519"/>
      <c r="AQ5" s="245"/>
      <c r="AR5" s="245"/>
      <c r="AS5" s="245"/>
    </row>
    <row r="6" spans="2:34" s="243" customFormat="1" ht="9" customHeight="1">
      <c r="B6" s="370"/>
      <c r="C6" s="370"/>
      <c r="D6" s="370"/>
      <c r="E6" s="370"/>
      <c r="F6" s="370"/>
      <c r="G6" s="370"/>
      <c r="H6" s="370"/>
      <c r="I6" s="370"/>
      <c r="J6" s="369"/>
      <c r="K6" s="382"/>
      <c r="L6" s="382"/>
      <c r="M6" s="952"/>
      <c r="N6" s="952"/>
      <c r="O6" s="952"/>
      <c r="P6" s="952"/>
      <c r="Q6" s="952"/>
      <c r="R6" s="952"/>
      <c r="S6" s="181"/>
      <c r="T6" s="181"/>
      <c r="U6" s="877"/>
      <c r="V6" s="877"/>
      <c r="W6" s="877"/>
      <c r="X6" s="877"/>
      <c r="Y6" s="877"/>
      <c r="Z6" s="877"/>
      <c r="AA6" s="181"/>
      <c r="AB6" s="181"/>
      <c r="AC6" s="877"/>
      <c r="AD6" s="877"/>
      <c r="AE6" s="877"/>
      <c r="AF6" s="877"/>
      <c r="AG6" s="877"/>
      <c r="AH6" s="877"/>
    </row>
    <row r="7" spans="2:42" s="243" customFormat="1" ht="7.5" customHeight="1">
      <c r="B7" s="370"/>
      <c r="C7" s="370"/>
      <c r="D7" s="370"/>
      <c r="E7" s="370"/>
      <c r="F7" s="370"/>
      <c r="G7" s="370"/>
      <c r="H7" s="370"/>
      <c r="I7" s="370"/>
      <c r="J7" s="369"/>
      <c r="K7" s="524"/>
      <c r="L7" s="524"/>
      <c r="M7" s="524"/>
      <c r="N7" s="524"/>
      <c r="O7" s="524"/>
      <c r="P7" s="524"/>
      <c r="Q7" s="524"/>
      <c r="R7" s="524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370"/>
      <c r="AJ7" s="370"/>
      <c r="AK7" s="370"/>
      <c r="AL7" s="370"/>
      <c r="AM7" s="370"/>
      <c r="AN7" s="370"/>
      <c r="AO7" s="370"/>
      <c r="AP7" s="370"/>
    </row>
    <row r="8" spans="2:42" ht="7.5" customHeight="1">
      <c r="B8" s="879" t="s">
        <v>404</v>
      </c>
      <c r="C8" s="880"/>
      <c r="D8" s="880"/>
      <c r="E8" s="880"/>
      <c r="F8" s="880"/>
      <c r="G8" s="880"/>
      <c r="H8" s="880"/>
      <c r="I8" s="880"/>
      <c r="J8" s="881"/>
      <c r="K8" s="526"/>
      <c r="L8" s="526"/>
      <c r="M8" s="526"/>
      <c r="N8" s="526"/>
      <c r="O8" s="526"/>
      <c r="P8" s="526"/>
      <c r="Q8" s="526"/>
      <c r="R8" s="526"/>
      <c r="S8" s="527"/>
      <c r="T8" s="528"/>
      <c r="U8" s="528"/>
      <c r="V8" s="528"/>
      <c r="W8" s="528"/>
      <c r="X8" s="528"/>
      <c r="Y8" s="528"/>
      <c r="Z8" s="529"/>
      <c r="AA8" s="530"/>
      <c r="AB8" s="531"/>
      <c r="AC8" s="531"/>
      <c r="AD8" s="531"/>
      <c r="AE8" s="532"/>
      <c r="AF8" s="532"/>
      <c r="AG8" s="532"/>
      <c r="AH8" s="533"/>
      <c r="AI8" s="533"/>
      <c r="AJ8" s="533"/>
      <c r="AK8" s="532"/>
      <c r="AL8" s="532"/>
      <c r="AM8" s="532"/>
      <c r="AN8" s="532"/>
      <c r="AO8" s="534"/>
      <c r="AP8" s="534"/>
    </row>
    <row r="9" spans="2:42" ht="7.5" customHeight="1">
      <c r="B9" s="882"/>
      <c r="C9" s="883"/>
      <c r="D9" s="883"/>
      <c r="E9" s="883"/>
      <c r="F9" s="883"/>
      <c r="G9" s="883"/>
      <c r="H9" s="883"/>
      <c r="I9" s="883"/>
      <c r="J9" s="884"/>
      <c r="K9" s="526"/>
      <c r="L9" s="526"/>
      <c r="M9" s="526"/>
      <c r="N9" s="526"/>
      <c r="O9" s="526"/>
      <c r="P9" s="526"/>
      <c r="Q9" s="526"/>
      <c r="R9" s="526"/>
      <c r="S9" s="527"/>
      <c r="T9" s="528"/>
      <c r="U9" s="528"/>
      <c r="V9" s="528"/>
      <c r="W9" s="528"/>
      <c r="X9" s="528"/>
      <c r="Y9" s="528"/>
      <c r="Z9" s="529"/>
      <c r="AA9" s="530"/>
      <c r="AB9" s="531"/>
      <c r="AC9" s="531"/>
      <c r="AD9" s="531"/>
      <c r="AE9" s="532"/>
      <c r="AF9" s="532"/>
      <c r="AG9" s="532"/>
      <c r="AH9" s="533"/>
      <c r="AI9" s="533"/>
      <c r="AJ9" s="533"/>
      <c r="AK9" s="532"/>
      <c r="AL9" s="532"/>
      <c r="AM9" s="532"/>
      <c r="AN9" s="532"/>
      <c r="AO9" s="534"/>
      <c r="AP9" s="534"/>
    </row>
    <row r="10" spans="2:42" ht="7.5" customHeight="1">
      <c r="B10" s="882"/>
      <c r="C10" s="883"/>
      <c r="D10" s="883"/>
      <c r="E10" s="883"/>
      <c r="F10" s="883"/>
      <c r="G10" s="883"/>
      <c r="H10" s="883"/>
      <c r="I10" s="883"/>
      <c r="J10" s="884"/>
      <c r="K10" s="535"/>
      <c r="L10" s="953"/>
      <c r="M10" s="953"/>
      <c r="N10" s="953"/>
      <c r="O10" s="953"/>
      <c r="P10" s="953"/>
      <c r="Q10" s="954"/>
      <c r="R10" s="526"/>
      <c r="S10" s="527"/>
      <c r="T10" s="528"/>
      <c r="U10" s="528"/>
      <c r="V10" s="528"/>
      <c r="W10" s="528"/>
      <c r="X10" s="528"/>
      <c r="Y10" s="528"/>
      <c r="Z10" s="529"/>
      <c r="AA10" s="530"/>
      <c r="AB10" s="531"/>
      <c r="AC10" s="531"/>
      <c r="AD10" s="531"/>
      <c r="AE10" s="532"/>
      <c r="AF10" s="532"/>
      <c r="AG10" s="532"/>
      <c r="AH10" s="533"/>
      <c r="AI10" s="533"/>
      <c r="AJ10" s="533"/>
      <c r="AK10" s="532"/>
      <c r="AL10" s="532"/>
      <c r="AM10" s="532"/>
      <c r="AN10" s="532"/>
      <c r="AO10" s="534"/>
      <c r="AP10" s="534"/>
    </row>
    <row r="11" spans="2:42" ht="7.5" customHeight="1">
      <c r="B11" s="885"/>
      <c r="C11" s="886"/>
      <c r="D11" s="886"/>
      <c r="E11" s="886"/>
      <c r="F11" s="886"/>
      <c r="G11" s="886"/>
      <c r="H11" s="886"/>
      <c r="I11" s="886"/>
      <c r="J11" s="887"/>
      <c r="K11" s="536"/>
      <c r="L11" s="955"/>
      <c r="M11" s="955"/>
      <c r="N11" s="955"/>
      <c r="O11" s="955"/>
      <c r="P11" s="955"/>
      <c r="Q11" s="956"/>
      <c r="R11" s="367"/>
      <c r="S11" s="537"/>
      <c r="T11" s="538"/>
      <c r="U11" s="538"/>
      <c r="V11" s="538"/>
      <c r="W11" s="538"/>
      <c r="X11" s="538"/>
      <c r="Y11" s="538"/>
      <c r="Z11" s="539"/>
      <c r="AA11" s="540"/>
      <c r="AB11" s="536"/>
      <c r="AC11" s="536"/>
      <c r="AD11" s="536"/>
      <c r="AE11" s="536"/>
      <c r="AF11" s="536"/>
      <c r="AG11" s="536"/>
      <c r="AH11" s="540"/>
      <c r="AI11" s="541"/>
      <c r="AJ11" s="541"/>
      <c r="AK11" s="534"/>
      <c r="AL11" s="534"/>
      <c r="AM11" s="534"/>
      <c r="AN11" s="534"/>
      <c r="AO11" s="534"/>
      <c r="AP11" s="534"/>
    </row>
    <row r="12" spans="2:42" ht="7.5" customHeight="1">
      <c r="B12" s="374"/>
      <c r="C12" s="374"/>
      <c r="D12" s="374"/>
      <c r="E12" s="374"/>
      <c r="F12" s="374"/>
      <c r="G12" s="374"/>
      <c r="H12" s="374"/>
      <c r="I12" s="374"/>
      <c r="J12" s="374"/>
      <c r="K12" s="542"/>
      <c r="L12" s="939" t="s">
        <v>412</v>
      </c>
      <c r="M12" s="939"/>
      <c r="N12" s="939"/>
      <c r="O12" s="939"/>
      <c r="P12" s="939"/>
      <c r="Q12" s="940"/>
      <c r="R12" s="367"/>
      <c r="S12" s="537"/>
      <c r="T12" s="538"/>
      <c r="U12" s="538"/>
      <c r="V12" s="538"/>
      <c r="W12" s="538"/>
      <c r="X12" s="538"/>
      <c r="Y12" s="538"/>
      <c r="Z12" s="539"/>
      <c r="AA12" s="540"/>
      <c r="AB12" s="536"/>
      <c r="AC12" s="536"/>
      <c r="AD12" s="536"/>
      <c r="AE12" s="536"/>
      <c r="AF12" s="536"/>
      <c r="AG12" s="536"/>
      <c r="AH12" s="540"/>
      <c r="AI12" s="529"/>
      <c r="AJ12" s="529"/>
      <c r="AK12" s="528"/>
      <c r="AL12" s="528"/>
      <c r="AM12" s="528"/>
      <c r="AN12" s="528"/>
      <c r="AO12" s="534"/>
      <c r="AP12" s="534"/>
    </row>
    <row r="13" spans="2:42" ht="7.5" customHeight="1">
      <c r="B13" s="374"/>
      <c r="C13" s="374"/>
      <c r="D13" s="374"/>
      <c r="E13" s="374"/>
      <c r="F13" s="374"/>
      <c r="G13" s="374"/>
      <c r="H13" s="374"/>
      <c r="I13" s="374"/>
      <c r="J13" s="374"/>
      <c r="K13" s="542"/>
      <c r="L13" s="939"/>
      <c r="M13" s="939"/>
      <c r="N13" s="939"/>
      <c r="O13" s="939"/>
      <c r="P13" s="939"/>
      <c r="Q13" s="940"/>
      <c r="R13" s="543"/>
      <c r="S13" s="544"/>
      <c r="T13" s="545"/>
      <c r="U13" s="545"/>
      <c r="V13" s="545"/>
      <c r="W13" s="545"/>
      <c r="X13" s="545"/>
      <c r="Y13" s="546"/>
      <c r="Z13" s="539"/>
      <c r="AA13" s="540"/>
      <c r="AB13" s="536"/>
      <c r="AC13" s="536"/>
      <c r="AD13" s="536"/>
      <c r="AE13" s="536"/>
      <c r="AF13" s="536"/>
      <c r="AG13" s="536"/>
      <c r="AH13" s="540"/>
      <c r="AI13" s="529"/>
      <c r="AJ13" s="529"/>
      <c r="AK13" s="528"/>
      <c r="AL13" s="528"/>
      <c r="AM13" s="528"/>
      <c r="AN13" s="528"/>
      <c r="AO13" s="534"/>
      <c r="AP13" s="534"/>
    </row>
    <row r="14" spans="2:42" ht="7.5" customHeight="1">
      <c r="B14" s="879" t="s">
        <v>405</v>
      </c>
      <c r="C14" s="880"/>
      <c r="D14" s="880"/>
      <c r="E14" s="880"/>
      <c r="F14" s="880"/>
      <c r="G14" s="880"/>
      <c r="H14" s="880"/>
      <c r="I14" s="880"/>
      <c r="J14" s="881"/>
      <c r="K14" s="547"/>
      <c r="L14" s="957">
        <v>0.375</v>
      </c>
      <c r="M14" s="939"/>
      <c r="N14" s="939"/>
      <c r="O14" s="939"/>
      <c r="P14" s="939"/>
      <c r="Q14" s="940"/>
      <c r="R14" s="548"/>
      <c r="S14" s="549"/>
      <c r="T14" s="538"/>
      <c r="U14" s="538"/>
      <c r="V14" s="538"/>
      <c r="W14" s="538"/>
      <c r="X14" s="538"/>
      <c r="Y14" s="550"/>
      <c r="Z14" s="551"/>
      <c r="AA14" s="551"/>
      <c r="AB14" s="367"/>
      <c r="AC14" s="367"/>
      <c r="AD14" s="367"/>
      <c r="AE14" s="367"/>
      <c r="AF14" s="552"/>
      <c r="AG14" s="367"/>
      <c r="AH14" s="553"/>
      <c r="AI14" s="541"/>
      <c r="AJ14" s="541"/>
      <c r="AK14" s="534"/>
      <c r="AL14" s="534"/>
      <c r="AM14" s="534"/>
      <c r="AN14" s="534"/>
      <c r="AO14" s="534"/>
      <c r="AP14" s="534"/>
    </row>
    <row r="15" spans="2:42" ht="7.5" customHeight="1">
      <c r="B15" s="882"/>
      <c r="C15" s="883"/>
      <c r="D15" s="883"/>
      <c r="E15" s="883"/>
      <c r="F15" s="883"/>
      <c r="G15" s="883"/>
      <c r="H15" s="883"/>
      <c r="I15" s="883"/>
      <c r="J15" s="884"/>
      <c r="K15" s="554"/>
      <c r="L15" s="958"/>
      <c r="M15" s="958"/>
      <c r="N15" s="958"/>
      <c r="O15" s="958"/>
      <c r="P15" s="958"/>
      <c r="Q15" s="959"/>
      <c r="R15" s="548"/>
      <c r="S15" s="549"/>
      <c r="T15" s="538"/>
      <c r="U15" s="538"/>
      <c r="V15" s="538"/>
      <c r="W15" s="538"/>
      <c r="X15" s="538"/>
      <c r="Y15" s="550"/>
      <c r="Z15" s="551"/>
      <c r="AA15" s="551"/>
      <c r="AB15" s="367"/>
      <c r="AC15" s="367"/>
      <c r="AD15" s="367"/>
      <c r="AE15" s="367"/>
      <c r="AF15" s="552"/>
      <c r="AG15" s="367"/>
      <c r="AH15" s="553"/>
      <c r="AI15" s="541"/>
      <c r="AJ15" s="541"/>
      <c r="AK15" s="534"/>
      <c r="AL15" s="534"/>
      <c r="AM15" s="534"/>
      <c r="AN15" s="534"/>
      <c r="AO15" s="534"/>
      <c r="AP15" s="534"/>
    </row>
    <row r="16" spans="2:42" ht="7.5" customHeight="1">
      <c r="B16" s="882"/>
      <c r="C16" s="883"/>
      <c r="D16" s="883"/>
      <c r="E16" s="883"/>
      <c r="F16" s="883"/>
      <c r="G16" s="883"/>
      <c r="H16" s="883"/>
      <c r="I16" s="883"/>
      <c r="J16" s="884"/>
      <c r="K16" s="555"/>
      <c r="L16" s="960"/>
      <c r="M16" s="960"/>
      <c r="N16" s="960"/>
      <c r="O16" s="960"/>
      <c r="P16" s="960"/>
      <c r="Q16" s="960"/>
      <c r="R16" s="367"/>
      <c r="S16" s="549"/>
      <c r="T16" s="962" t="s">
        <v>288</v>
      </c>
      <c r="U16" s="962"/>
      <c r="V16" s="962"/>
      <c r="W16" s="962"/>
      <c r="X16" s="962"/>
      <c r="Y16" s="963"/>
      <c r="Z16" s="551"/>
      <c r="AA16" s="551"/>
      <c r="AB16" s="538"/>
      <c r="AC16" s="538"/>
      <c r="AD16" s="538"/>
      <c r="AE16" s="538"/>
      <c r="AF16" s="538"/>
      <c r="AG16" s="538"/>
      <c r="AH16" s="553"/>
      <c r="AI16" s="541"/>
      <c r="AJ16" s="541"/>
      <c r="AK16" s="534"/>
      <c r="AL16" s="534"/>
      <c r="AM16" s="534"/>
      <c r="AN16" s="534"/>
      <c r="AO16" s="534"/>
      <c r="AP16" s="534"/>
    </row>
    <row r="17" spans="2:42" ht="7.5" customHeight="1">
      <c r="B17" s="885"/>
      <c r="C17" s="886"/>
      <c r="D17" s="886"/>
      <c r="E17" s="886"/>
      <c r="F17" s="886"/>
      <c r="G17" s="886"/>
      <c r="H17" s="886"/>
      <c r="I17" s="886"/>
      <c r="J17" s="887"/>
      <c r="K17" s="11"/>
      <c r="L17" s="961"/>
      <c r="M17" s="961"/>
      <c r="N17" s="961"/>
      <c r="O17" s="961"/>
      <c r="P17" s="961"/>
      <c r="Q17" s="961"/>
      <c r="R17" s="367"/>
      <c r="S17" s="557"/>
      <c r="T17" s="962"/>
      <c r="U17" s="962"/>
      <c r="V17" s="962"/>
      <c r="W17" s="962"/>
      <c r="X17" s="962"/>
      <c r="Y17" s="963"/>
      <c r="Z17" s="551"/>
      <c r="AA17" s="551"/>
      <c r="AB17" s="538"/>
      <c r="AC17" s="538"/>
      <c r="AD17" s="538"/>
      <c r="AE17" s="538"/>
      <c r="AF17" s="538"/>
      <c r="AG17" s="538"/>
      <c r="AH17" s="553"/>
      <c r="AI17" s="541"/>
      <c r="AJ17" s="541"/>
      <c r="AK17" s="534"/>
      <c r="AL17" s="534"/>
      <c r="AM17" s="534"/>
      <c r="AN17" s="534"/>
      <c r="AO17" s="534"/>
      <c r="AP17" s="534"/>
    </row>
    <row r="18" spans="2:42" ht="7.5" customHeight="1">
      <c r="B18" s="374"/>
      <c r="C18" s="374"/>
      <c r="D18" s="374"/>
      <c r="E18" s="374"/>
      <c r="F18" s="374"/>
      <c r="G18" s="374"/>
      <c r="H18" s="374"/>
      <c r="I18" s="374"/>
      <c r="J18" s="374"/>
      <c r="K18" s="11"/>
      <c r="L18" s="556"/>
      <c r="M18" s="556"/>
      <c r="N18" s="556"/>
      <c r="O18" s="556"/>
      <c r="P18" s="556"/>
      <c r="Q18" s="556"/>
      <c r="R18" s="367"/>
      <c r="S18" s="557"/>
      <c r="T18" s="939" t="s">
        <v>418</v>
      </c>
      <c r="U18" s="939"/>
      <c r="V18" s="939"/>
      <c r="W18" s="939"/>
      <c r="X18" s="939"/>
      <c r="Y18" s="940"/>
      <c r="Z18" s="551"/>
      <c r="AA18" s="551"/>
      <c r="AB18" s="558"/>
      <c r="AC18" s="558"/>
      <c r="AD18" s="558"/>
      <c r="AE18" s="558"/>
      <c r="AF18" s="558"/>
      <c r="AG18" s="558"/>
      <c r="AH18" s="553"/>
      <c r="AI18" s="541"/>
      <c r="AJ18" s="541"/>
      <c r="AK18" s="534"/>
      <c r="AL18" s="534"/>
      <c r="AM18" s="534"/>
      <c r="AN18" s="534"/>
      <c r="AO18" s="534"/>
      <c r="AP18" s="534"/>
    </row>
    <row r="19" spans="2:42" ht="7.5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536"/>
      <c r="L19" s="552"/>
      <c r="M19" s="552"/>
      <c r="N19" s="552"/>
      <c r="O19" s="552"/>
      <c r="P19" s="552"/>
      <c r="Q19" s="552"/>
      <c r="R19" s="552"/>
      <c r="S19" s="537"/>
      <c r="T19" s="939"/>
      <c r="U19" s="939"/>
      <c r="V19" s="939"/>
      <c r="W19" s="939"/>
      <c r="X19" s="939"/>
      <c r="Y19" s="940"/>
      <c r="Z19" s="559"/>
      <c r="AA19" s="560"/>
      <c r="AB19" s="560"/>
      <c r="AC19" s="560"/>
      <c r="AD19" s="560"/>
      <c r="AE19" s="560"/>
      <c r="AF19" s="560"/>
      <c r="AG19" s="561"/>
      <c r="AH19" s="540"/>
      <c r="AI19" s="529"/>
      <c r="AJ19" s="529"/>
      <c r="AK19" s="528"/>
      <c r="AL19" s="528"/>
      <c r="AM19" s="528"/>
      <c r="AN19" s="528"/>
      <c r="AO19" s="534"/>
      <c r="AP19" s="534"/>
    </row>
    <row r="20" spans="2:42" ht="7.5" customHeight="1">
      <c r="B20" s="879" t="s">
        <v>406</v>
      </c>
      <c r="C20" s="880"/>
      <c r="D20" s="880"/>
      <c r="E20" s="880"/>
      <c r="F20" s="880"/>
      <c r="G20" s="880"/>
      <c r="H20" s="880"/>
      <c r="I20" s="880"/>
      <c r="J20" s="881"/>
      <c r="K20" s="11"/>
      <c r="L20" s="11"/>
      <c r="M20" s="11"/>
      <c r="N20" s="11"/>
      <c r="O20" s="11"/>
      <c r="P20" s="11"/>
      <c r="Q20" s="11"/>
      <c r="R20" s="367"/>
      <c r="S20" s="557"/>
      <c r="T20" s="957">
        <v>0.375</v>
      </c>
      <c r="U20" s="939"/>
      <c r="V20" s="939"/>
      <c r="W20" s="939"/>
      <c r="X20" s="939"/>
      <c r="Y20" s="940"/>
      <c r="Z20" s="548"/>
      <c r="AA20" s="562"/>
      <c r="AB20" s="563"/>
      <c r="AC20" s="563"/>
      <c r="AD20" s="563"/>
      <c r="AE20" s="563"/>
      <c r="AF20" s="563"/>
      <c r="AG20" s="564"/>
      <c r="AH20" s="553"/>
      <c r="AI20" s="541"/>
      <c r="AJ20" s="541"/>
      <c r="AK20" s="534"/>
      <c r="AL20" s="534"/>
      <c r="AM20" s="534"/>
      <c r="AN20" s="534"/>
      <c r="AO20" s="534"/>
      <c r="AP20" s="534"/>
    </row>
    <row r="21" spans="2:47" ht="7.5" customHeight="1">
      <c r="B21" s="882"/>
      <c r="C21" s="883"/>
      <c r="D21" s="883"/>
      <c r="E21" s="883"/>
      <c r="F21" s="883"/>
      <c r="G21" s="883"/>
      <c r="H21" s="883"/>
      <c r="I21" s="883"/>
      <c r="J21" s="884"/>
      <c r="K21" s="11"/>
      <c r="L21" s="11"/>
      <c r="M21" s="11"/>
      <c r="N21" s="11"/>
      <c r="O21" s="11"/>
      <c r="P21" s="11"/>
      <c r="Q21" s="11"/>
      <c r="R21" s="367"/>
      <c r="S21" s="537"/>
      <c r="T21" s="939"/>
      <c r="U21" s="939"/>
      <c r="V21" s="939"/>
      <c r="W21" s="939"/>
      <c r="X21" s="939"/>
      <c r="Y21" s="940"/>
      <c r="Z21" s="565"/>
      <c r="AA21" s="565"/>
      <c r="AB21" s="566"/>
      <c r="AC21" s="566"/>
      <c r="AD21" s="566"/>
      <c r="AE21" s="566"/>
      <c r="AF21" s="566"/>
      <c r="AG21" s="567"/>
      <c r="AH21" s="553"/>
      <c r="AI21" s="541"/>
      <c r="AJ21" s="541"/>
      <c r="AK21" s="534"/>
      <c r="AL21" s="534"/>
      <c r="AM21" s="534"/>
      <c r="AN21" s="534"/>
      <c r="AO21" s="534"/>
      <c r="AP21" s="534"/>
      <c r="AU21" s="286"/>
    </row>
    <row r="22" spans="2:47" ht="7.5" customHeight="1">
      <c r="B22" s="882"/>
      <c r="C22" s="883"/>
      <c r="D22" s="883"/>
      <c r="E22" s="883"/>
      <c r="F22" s="883"/>
      <c r="G22" s="883"/>
      <c r="H22" s="883"/>
      <c r="I22" s="883"/>
      <c r="J22" s="884"/>
      <c r="K22" s="568"/>
      <c r="L22" s="945"/>
      <c r="M22" s="945"/>
      <c r="N22" s="945"/>
      <c r="O22" s="945"/>
      <c r="P22" s="945"/>
      <c r="Q22" s="946"/>
      <c r="R22" s="367"/>
      <c r="S22" s="537"/>
      <c r="T22" s="538"/>
      <c r="U22" s="538"/>
      <c r="V22" s="538"/>
      <c r="W22" s="538"/>
      <c r="X22" s="538"/>
      <c r="Y22" s="550"/>
      <c r="Z22" s="569"/>
      <c r="AA22" s="569"/>
      <c r="AB22" s="570"/>
      <c r="AC22" s="570"/>
      <c r="AD22" s="570"/>
      <c r="AE22" s="570"/>
      <c r="AF22" s="570"/>
      <c r="AG22" s="571"/>
      <c r="AH22" s="553"/>
      <c r="AI22" s="541"/>
      <c r="AJ22" s="541"/>
      <c r="AK22" s="534"/>
      <c r="AL22" s="534"/>
      <c r="AM22" s="534"/>
      <c r="AN22" s="534"/>
      <c r="AO22" s="534"/>
      <c r="AP22" s="534"/>
      <c r="AU22" s="286"/>
    </row>
    <row r="23" spans="2:42" ht="7.5" customHeight="1">
      <c r="B23" s="885"/>
      <c r="C23" s="886"/>
      <c r="D23" s="886"/>
      <c r="E23" s="886"/>
      <c r="F23" s="886"/>
      <c r="G23" s="886"/>
      <c r="H23" s="886"/>
      <c r="I23" s="886"/>
      <c r="J23" s="887"/>
      <c r="K23" s="572"/>
      <c r="L23" s="947"/>
      <c r="M23" s="947"/>
      <c r="N23" s="947"/>
      <c r="O23" s="947"/>
      <c r="P23" s="947"/>
      <c r="Q23" s="948"/>
      <c r="R23" s="367"/>
      <c r="S23" s="537"/>
      <c r="T23" s="538"/>
      <c r="U23" s="538"/>
      <c r="V23" s="538"/>
      <c r="W23" s="538"/>
      <c r="X23" s="538"/>
      <c r="Y23" s="550"/>
      <c r="Z23" s="569"/>
      <c r="AA23" s="569"/>
      <c r="AB23" s="570"/>
      <c r="AC23" s="570"/>
      <c r="AD23" s="570"/>
      <c r="AE23" s="570"/>
      <c r="AF23" s="570"/>
      <c r="AG23" s="571"/>
      <c r="AH23" s="553"/>
      <c r="AI23" s="541"/>
      <c r="AJ23" s="541"/>
      <c r="AK23" s="534"/>
      <c r="AL23" s="534"/>
      <c r="AM23" s="534"/>
      <c r="AN23" s="534"/>
      <c r="AO23" s="534"/>
      <c r="AP23" s="534"/>
    </row>
    <row r="24" spans="2:42" ht="7.5" customHeight="1">
      <c r="B24" s="374"/>
      <c r="C24" s="374"/>
      <c r="D24" s="374"/>
      <c r="E24" s="374"/>
      <c r="F24" s="374"/>
      <c r="G24" s="374"/>
      <c r="H24" s="374"/>
      <c r="I24" s="374"/>
      <c r="J24" s="374"/>
      <c r="K24" s="542"/>
      <c r="L24" s="939" t="s">
        <v>413</v>
      </c>
      <c r="M24" s="939"/>
      <c r="N24" s="939"/>
      <c r="O24" s="939"/>
      <c r="P24" s="939"/>
      <c r="Q24" s="940"/>
      <c r="R24" s="573"/>
      <c r="S24" s="574"/>
      <c r="T24" s="575"/>
      <c r="U24" s="575"/>
      <c r="V24" s="575"/>
      <c r="W24" s="575"/>
      <c r="X24" s="575"/>
      <c r="Y24" s="576"/>
      <c r="Z24" s="539"/>
      <c r="AA24" s="540"/>
      <c r="AB24" s="536"/>
      <c r="AC24" s="536"/>
      <c r="AD24" s="536"/>
      <c r="AE24" s="536"/>
      <c r="AF24" s="536"/>
      <c r="AG24" s="577"/>
      <c r="AH24" s="540"/>
      <c r="AI24" s="529"/>
      <c r="AJ24" s="529"/>
      <c r="AK24" s="528"/>
      <c r="AL24" s="528"/>
      <c r="AM24" s="528"/>
      <c r="AN24" s="528"/>
      <c r="AO24" s="534"/>
      <c r="AP24" s="534"/>
    </row>
    <row r="25" spans="2:42" ht="7.5" customHeight="1">
      <c r="B25" s="374"/>
      <c r="C25" s="374"/>
      <c r="D25" s="374"/>
      <c r="E25" s="374"/>
      <c r="F25" s="374"/>
      <c r="G25" s="374"/>
      <c r="H25" s="374"/>
      <c r="I25" s="374"/>
      <c r="J25" s="374"/>
      <c r="K25" s="542"/>
      <c r="L25" s="939"/>
      <c r="M25" s="939"/>
      <c r="N25" s="939"/>
      <c r="O25" s="939"/>
      <c r="P25" s="939"/>
      <c r="Q25" s="940"/>
      <c r="R25" s="367"/>
      <c r="S25" s="578"/>
      <c r="T25" s="960"/>
      <c r="U25" s="960"/>
      <c r="V25" s="960"/>
      <c r="W25" s="960"/>
      <c r="X25" s="960"/>
      <c r="Y25" s="960"/>
      <c r="Z25" s="539"/>
      <c r="AA25" s="540"/>
      <c r="AB25" s="536"/>
      <c r="AC25" s="536"/>
      <c r="AD25" s="536"/>
      <c r="AE25" s="536"/>
      <c r="AF25" s="536"/>
      <c r="AG25" s="577"/>
      <c r="AH25" s="540"/>
      <c r="AI25" s="529"/>
      <c r="AJ25" s="529"/>
      <c r="AK25" s="528"/>
      <c r="AL25" s="528"/>
      <c r="AM25" s="528"/>
      <c r="AN25" s="528"/>
      <c r="AO25" s="534"/>
      <c r="AP25" s="534"/>
    </row>
    <row r="26" spans="2:42" ht="7.5" customHeight="1">
      <c r="B26" s="879" t="s">
        <v>407</v>
      </c>
      <c r="C26" s="880"/>
      <c r="D26" s="880"/>
      <c r="E26" s="880"/>
      <c r="F26" s="880"/>
      <c r="G26" s="880"/>
      <c r="H26" s="880"/>
      <c r="I26" s="880"/>
      <c r="J26" s="881"/>
      <c r="K26" s="547"/>
      <c r="L26" s="957">
        <v>0.4305555555555556</v>
      </c>
      <c r="M26" s="939"/>
      <c r="N26" s="939"/>
      <c r="O26" s="939"/>
      <c r="P26" s="939"/>
      <c r="Q26" s="940"/>
      <c r="R26" s="367"/>
      <c r="S26" s="549"/>
      <c r="T26" s="961"/>
      <c r="U26" s="961"/>
      <c r="V26" s="961"/>
      <c r="W26" s="961"/>
      <c r="X26" s="961"/>
      <c r="Y26" s="961"/>
      <c r="Z26" s="551"/>
      <c r="AA26" s="551"/>
      <c r="AB26" s="367"/>
      <c r="AC26" s="367"/>
      <c r="AD26" s="367"/>
      <c r="AE26" s="367"/>
      <c r="AF26" s="552"/>
      <c r="AG26" s="579"/>
      <c r="AH26" s="553"/>
      <c r="AI26" s="541"/>
      <c r="AJ26" s="541"/>
      <c r="AK26" s="534"/>
      <c r="AL26" s="534"/>
      <c r="AM26" s="534"/>
      <c r="AN26" s="534"/>
      <c r="AO26" s="534"/>
      <c r="AP26" s="534"/>
    </row>
    <row r="27" spans="2:42" ht="7.5" customHeight="1">
      <c r="B27" s="882"/>
      <c r="C27" s="883"/>
      <c r="D27" s="883"/>
      <c r="E27" s="883"/>
      <c r="F27" s="883"/>
      <c r="G27" s="883"/>
      <c r="H27" s="883"/>
      <c r="I27" s="883"/>
      <c r="J27" s="884"/>
      <c r="K27" s="554"/>
      <c r="L27" s="958"/>
      <c r="M27" s="958"/>
      <c r="N27" s="958"/>
      <c r="O27" s="958"/>
      <c r="P27" s="958"/>
      <c r="Q27" s="959"/>
      <c r="R27" s="367"/>
      <c r="S27" s="549"/>
      <c r="T27" s="570"/>
      <c r="U27" s="570"/>
      <c r="V27" s="570"/>
      <c r="W27" s="570"/>
      <c r="X27" s="570"/>
      <c r="Y27" s="570"/>
      <c r="Z27" s="551"/>
      <c r="AA27" s="551"/>
      <c r="AB27" s="367"/>
      <c r="AC27" s="367"/>
      <c r="AD27" s="367"/>
      <c r="AE27" s="367"/>
      <c r="AF27" s="552"/>
      <c r="AG27" s="579"/>
      <c r="AH27" s="553"/>
      <c r="AI27" s="541"/>
      <c r="AJ27" s="541"/>
      <c r="AK27" s="534"/>
      <c r="AL27" s="534"/>
      <c r="AM27" s="534"/>
      <c r="AN27" s="534"/>
      <c r="AO27" s="534"/>
      <c r="AP27" s="534"/>
    </row>
    <row r="28" spans="2:42" ht="7.5" customHeight="1">
      <c r="B28" s="882"/>
      <c r="C28" s="883"/>
      <c r="D28" s="883"/>
      <c r="E28" s="883"/>
      <c r="F28" s="883"/>
      <c r="G28" s="883"/>
      <c r="H28" s="883"/>
      <c r="I28" s="883"/>
      <c r="J28" s="884"/>
      <c r="K28" s="555"/>
      <c r="L28" s="960"/>
      <c r="M28" s="960"/>
      <c r="N28" s="960"/>
      <c r="O28" s="960"/>
      <c r="P28" s="960"/>
      <c r="Q28" s="960"/>
      <c r="R28" s="367"/>
      <c r="S28" s="549"/>
      <c r="T28" s="570"/>
      <c r="U28" s="570"/>
      <c r="V28" s="570"/>
      <c r="W28" s="570"/>
      <c r="X28" s="570"/>
      <c r="Y28" s="570"/>
      <c r="Z28" s="551"/>
      <c r="AA28" s="551"/>
      <c r="AB28" s="965" t="s">
        <v>295</v>
      </c>
      <c r="AC28" s="965"/>
      <c r="AD28" s="965"/>
      <c r="AE28" s="965"/>
      <c r="AF28" s="965"/>
      <c r="AG28" s="963"/>
      <c r="AH28" s="553"/>
      <c r="AI28" s="941" t="s">
        <v>442</v>
      </c>
      <c r="AJ28" s="941"/>
      <c r="AK28" s="534"/>
      <c r="AL28" s="534"/>
      <c r="AM28" s="534"/>
      <c r="AN28" s="534"/>
      <c r="AO28" s="534"/>
      <c r="AP28" s="534"/>
    </row>
    <row r="29" spans="2:42" ht="7.5" customHeight="1">
      <c r="B29" s="885"/>
      <c r="C29" s="886"/>
      <c r="D29" s="886"/>
      <c r="E29" s="886"/>
      <c r="F29" s="886"/>
      <c r="G29" s="886"/>
      <c r="H29" s="886"/>
      <c r="I29" s="886"/>
      <c r="J29" s="887"/>
      <c r="K29" s="11"/>
      <c r="L29" s="961"/>
      <c r="M29" s="961"/>
      <c r="N29" s="961"/>
      <c r="O29" s="961"/>
      <c r="P29" s="961"/>
      <c r="Q29" s="961"/>
      <c r="R29" s="367"/>
      <c r="S29" s="557"/>
      <c r="T29" s="580"/>
      <c r="U29" s="580"/>
      <c r="V29" s="580"/>
      <c r="W29" s="580"/>
      <c r="X29" s="580"/>
      <c r="Y29" s="580"/>
      <c r="Z29" s="551"/>
      <c r="AA29" s="551"/>
      <c r="AB29" s="965"/>
      <c r="AC29" s="965"/>
      <c r="AD29" s="965"/>
      <c r="AE29" s="965"/>
      <c r="AF29" s="965"/>
      <c r="AG29" s="963"/>
      <c r="AH29" s="553"/>
      <c r="AI29" s="941"/>
      <c r="AJ29" s="941"/>
      <c r="AK29" s="534"/>
      <c r="AL29" s="534"/>
      <c r="AM29" s="534"/>
      <c r="AN29" s="534"/>
      <c r="AO29" s="534"/>
      <c r="AP29" s="534"/>
    </row>
    <row r="30" spans="2:42" ht="7.5" customHeight="1">
      <c r="B30" s="381"/>
      <c r="C30" s="381"/>
      <c r="D30" s="381"/>
      <c r="E30" s="381"/>
      <c r="F30" s="381"/>
      <c r="G30" s="381"/>
      <c r="H30" s="381"/>
      <c r="I30" s="381"/>
      <c r="J30" s="381"/>
      <c r="K30" s="11"/>
      <c r="L30" s="556"/>
      <c r="M30" s="556"/>
      <c r="N30" s="556"/>
      <c r="O30" s="556"/>
      <c r="P30" s="556"/>
      <c r="Q30" s="556"/>
      <c r="R30" s="367"/>
      <c r="S30" s="557"/>
      <c r="T30" s="580"/>
      <c r="U30" s="580"/>
      <c r="V30" s="580"/>
      <c r="W30" s="580"/>
      <c r="X30" s="580"/>
      <c r="Y30" s="580"/>
      <c r="Z30" s="551"/>
      <c r="AA30" s="551"/>
      <c r="AB30" s="939" t="s">
        <v>423</v>
      </c>
      <c r="AC30" s="939"/>
      <c r="AD30" s="939"/>
      <c r="AE30" s="939"/>
      <c r="AF30" s="939"/>
      <c r="AG30" s="940"/>
      <c r="AH30" s="553"/>
      <c r="AI30" s="541"/>
      <c r="AJ30" s="541"/>
      <c r="AK30" s="534"/>
      <c r="AL30" s="534"/>
      <c r="AM30" s="534"/>
      <c r="AN30" s="534"/>
      <c r="AO30" s="534"/>
      <c r="AP30" s="534"/>
    </row>
    <row r="31" spans="2:42" ht="7.5" customHeight="1">
      <c r="B31" s="163"/>
      <c r="C31" s="163"/>
      <c r="D31" s="163"/>
      <c r="E31" s="163"/>
      <c r="F31" s="163"/>
      <c r="G31" s="163"/>
      <c r="H31" s="163"/>
      <c r="I31" s="163"/>
      <c r="J31" s="163"/>
      <c r="K31" s="11"/>
      <c r="L31" s="11"/>
      <c r="M31" s="11"/>
      <c r="N31" s="11"/>
      <c r="O31" s="11"/>
      <c r="P31" s="11"/>
      <c r="Q31" s="11"/>
      <c r="R31" s="367"/>
      <c r="S31" s="537"/>
      <c r="T31" s="581"/>
      <c r="U31" s="581"/>
      <c r="V31" s="581"/>
      <c r="W31" s="581"/>
      <c r="X31" s="367"/>
      <c r="Y31" s="367"/>
      <c r="Z31" s="551"/>
      <c r="AA31" s="551"/>
      <c r="AB31" s="939"/>
      <c r="AC31" s="939"/>
      <c r="AD31" s="939"/>
      <c r="AE31" s="939"/>
      <c r="AF31" s="939"/>
      <c r="AG31" s="940"/>
      <c r="AH31" s="582"/>
      <c r="AI31" s="167"/>
      <c r="AJ31" s="167"/>
      <c r="AK31" s="167"/>
      <c r="AL31" s="167"/>
      <c r="AM31" s="167"/>
      <c r="AN31" s="167"/>
      <c r="AO31" s="167"/>
      <c r="AP31" s="534"/>
    </row>
    <row r="32" spans="2:42" ht="7.5" customHeight="1">
      <c r="B32" s="879" t="s">
        <v>408</v>
      </c>
      <c r="C32" s="880"/>
      <c r="D32" s="880"/>
      <c r="E32" s="880"/>
      <c r="F32" s="880"/>
      <c r="G32" s="880"/>
      <c r="H32" s="880"/>
      <c r="I32" s="880"/>
      <c r="J32" s="881"/>
      <c r="K32" s="526"/>
      <c r="L32" s="526"/>
      <c r="M32" s="526"/>
      <c r="N32" s="526"/>
      <c r="O32" s="526"/>
      <c r="P32" s="526"/>
      <c r="Q32" s="526"/>
      <c r="R32" s="526"/>
      <c r="S32" s="527"/>
      <c r="T32" s="528"/>
      <c r="U32" s="528"/>
      <c r="V32" s="528"/>
      <c r="W32" s="528"/>
      <c r="X32" s="528"/>
      <c r="Y32" s="528"/>
      <c r="Z32" s="529"/>
      <c r="AA32" s="530"/>
      <c r="AB32" s="957">
        <v>0.6527777777777778</v>
      </c>
      <c r="AC32" s="939"/>
      <c r="AD32" s="939"/>
      <c r="AE32" s="939"/>
      <c r="AF32" s="939"/>
      <c r="AG32" s="940"/>
      <c r="AH32" s="533"/>
      <c r="AI32" s="533"/>
      <c r="AJ32" s="533"/>
      <c r="AK32" s="532"/>
      <c r="AL32" s="532"/>
      <c r="AM32" s="532"/>
      <c r="AN32" s="532"/>
      <c r="AO32" s="534"/>
      <c r="AP32" s="534"/>
    </row>
    <row r="33" spans="2:42" ht="7.5" customHeight="1">
      <c r="B33" s="882"/>
      <c r="C33" s="883"/>
      <c r="D33" s="883"/>
      <c r="E33" s="883"/>
      <c r="F33" s="883"/>
      <c r="G33" s="883"/>
      <c r="H33" s="883"/>
      <c r="I33" s="883"/>
      <c r="J33" s="884"/>
      <c r="K33" s="526"/>
      <c r="L33" s="526"/>
      <c r="M33" s="526"/>
      <c r="N33" s="526"/>
      <c r="O33" s="526"/>
      <c r="P33" s="526"/>
      <c r="Q33" s="526"/>
      <c r="R33" s="526"/>
      <c r="S33" s="527"/>
      <c r="T33" s="528"/>
      <c r="U33" s="528"/>
      <c r="V33" s="528"/>
      <c r="W33" s="528"/>
      <c r="X33" s="528"/>
      <c r="Y33" s="528"/>
      <c r="Z33" s="529"/>
      <c r="AA33" s="530"/>
      <c r="AB33" s="939"/>
      <c r="AC33" s="939"/>
      <c r="AD33" s="939"/>
      <c r="AE33" s="939"/>
      <c r="AF33" s="939"/>
      <c r="AG33" s="940"/>
      <c r="AH33" s="533"/>
      <c r="AI33" s="533"/>
      <c r="AJ33" s="533"/>
      <c r="AK33" s="532"/>
      <c r="AL33" s="532"/>
      <c r="AM33" s="532"/>
      <c r="AN33" s="532"/>
      <c r="AO33" s="534"/>
      <c r="AP33" s="534"/>
    </row>
    <row r="34" spans="2:42" ht="7.5" customHeight="1">
      <c r="B34" s="882"/>
      <c r="C34" s="883"/>
      <c r="D34" s="883"/>
      <c r="E34" s="883"/>
      <c r="F34" s="883"/>
      <c r="G34" s="883"/>
      <c r="H34" s="883"/>
      <c r="I34" s="883"/>
      <c r="J34" s="884"/>
      <c r="K34" s="535"/>
      <c r="L34" s="953"/>
      <c r="M34" s="953"/>
      <c r="N34" s="953"/>
      <c r="O34" s="953"/>
      <c r="P34" s="953"/>
      <c r="Q34" s="954"/>
      <c r="R34" s="526"/>
      <c r="S34" s="527"/>
      <c r="T34" s="528"/>
      <c r="U34" s="528"/>
      <c r="V34" s="528"/>
      <c r="W34" s="528"/>
      <c r="X34" s="528"/>
      <c r="Y34" s="528"/>
      <c r="Z34" s="529"/>
      <c r="AA34" s="530"/>
      <c r="AB34" s="531"/>
      <c r="AC34" s="531"/>
      <c r="AD34" s="531"/>
      <c r="AE34" s="532"/>
      <c r="AF34" s="532"/>
      <c r="AG34" s="584"/>
      <c r="AH34" s="533"/>
      <c r="AI34" s="533"/>
      <c r="AJ34" s="533"/>
      <c r="AK34" s="532"/>
      <c r="AL34" s="532"/>
      <c r="AM34" s="532"/>
      <c r="AN34" s="532"/>
      <c r="AO34" s="534"/>
      <c r="AP34" s="534"/>
    </row>
    <row r="35" spans="2:42" ht="7.5" customHeight="1">
      <c r="B35" s="885"/>
      <c r="C35" s="886"/>
      <c r="D35" s="886"/>
      <c r="E35" s="886"/>
      <c r="F35" s="886"/>
      <c r="G35" s="886"/>
      <c r="H35" s="886"/>
      <c r="I35" s="886"/>
      <c r="J35" s="887"/>
      <c r="K35" s="536"/>
      <c r="L35" s="955"/>
      <c r="M35" s="955"/>
      <c r="N35" s="955"/>
      <c r="O35" s="955"/>
      <c r="P35" s="955"/>
      <c r="Q35" s="956"/>
      <c r="R35" s="367"/>
      <c r="S35" s="537"/>
      <c r="T35" s="538"/>
      <c r="U35" s="538"/>
      <c r="V35" s="538"/>
      <c r="W35" s="538"/>
      <c r="X35" s="538"/>
      <c r="Y35" s="538"/>
      <c r="Z35" s="539"/>
      <c r="AA35" s="540"/>
      <c r="AB35" s="536"/>
      <c r="AC35" s="536"/>
      <c r="AD35" s="536"/>
      <c r="AE35" s="536"/>
      <c r="AF35" s="536"/>
      <c r="AG35" s="577"/>
      <c r="AH35" s="540"/>
      <c r="AI35" s="541"/>
      <c r="AJ35" s="534"/>
      <c r="AK35" s="534"/>
      <c r="AL35" s="534"/>
      <c r="AM35" s="534"/>
      <c r="AN35" s="534"/>
      <c r="AO35" s="534"/>
      <c r="AP35" s="534"/>
    </row>
    <row r="36" spans="2:42" ht="7.5" customHeight="1">
      <c r="B36" s="374"/>
      <c r="C36" s="374"/>
      <c r="D36" s="374"/>
      <c r="E36" s="374"/>
      <c r="F36" s="374"/>
      <c r="G36" s="374"/>
      <c r="H36" s="374"/>
      <c r="I36" s="374"/>
      <c r="J36" s="374"/>
      <c r="K36" s="542"/>
      <c r="L36" s="939" t="s">
        <v>414</v>
      </c>
      <c r="M36" s="939"/>
      <c r="N36" s="939"/>
      <c r="O36" s="939"/>
      <c r="P36" s="939"/>
      <c r="Q36" s="940"/>
      <c r="R36" s="367"/>
      <c r="S36" s="537"/>
      <c r="T36" s="538"/>
      <c r="U36" s="538"/>
      <c r="V36" s="538"/>
      <c r="W36" s="538"/>
      <c r="X36" s="538"/>
      <c r="Y36" s="538"/>
      <c r="Z36" s="539"/>
      <c r="AA36" s="540"/>
      <c r="AB36" s="536"/>
      <c r="AC36" s="536"/>
      <c r="AD36" s="536"/>
      <c r="AE36" s="536"/>
      <c r="AF36" s="536"/>
      <c r="AG36" s="577"/>
      <c r="AH36" s="540"/>
      <c r="AI36" s="529"/>
      <c r="AJ36" s="528"/>
      <c r="AK36" s="528"/>
      <c r="AL36" s="528"/>
      <c r="AM36" s="528"/>
      <c r="AN36" s="528"/>
      <c r="AO36" s="534"/>
      <c r="AP36" s="534"/>
    </row>
    <row r="37" spans="2:42" ht="7.5" customHeight="1">
      <c r="B37" s="374"/>
      <c r="C37" s="374"/>
      <c r="D37" s="374"/>
      <c r="E37" s="374"/>
      <c r="F37" s="374"/>
      <c r="G37" s="374"/>
      <c r="H37" s="374"/>
      <c r="I37" s="374"/>
      <c r="J37" s="374"/>
      <c r="K37" s="542"/>
      <c r="L37" s="939"/>
      <c r="M37" s="939"/>
      <c r="N37" s="939"/>
      <c r="O37" s="939"/>
      <c r="P37" s="939"/>
      <c r="Q37" s="940"/>
      <c r="R37" s="543"/>
      <c r="S37" s="544"/>
      <c r="T37" s="545"/>
      <c r="U37" s="545"/>
      <c r="V37" s="545"/>
      <c r="W37" s="545"/>
      <c r="X37" s="545"/>
      <c r="Y37" s="546"/>
      <c r="Z37" s="539"/>
      <c r="AA37" s="540"/>
      <c r="AB37" s="536"/>
      <c r="AC37" s="536"/>
      <c r="AD37" s="536"/>
      <c r="AE37" s="536"/>
      <c r="AF37" s="536"/>
      <c r="AG37" s="577"/>
      <c r="AH37" s="540"/>
      <c r="AI37" s="529"/>
      <c r="AJ37" s="528"/>
      <c r="AK37" s="528"/>
      <c r="AL37" s="528"/>
      <c r="AM37" s="528"/>
      <c r="AN37" s="528"/>
      <c r="AO37" s="534"/>
      <c r="AP37" s="534"/>
    </row>
    <row r="38" spans="2:42" ht="7.5" customHeight="1">
      <c r="B38" s="879" t="s">
        <v>409</v>
      </c>
      <c r="C38" s="880"/>
      <c r="D38" s="880"/>
      <c r="E38" s="880"/>
      <c r="F38" s="880"/>
      <c r="G38" s="880"/>
      <c r="H38" s="880"/>
      <c r="I38" s="880"/>
      <c r="J38" s="881"/>
      <c r="K38" s="547"/>
      <c r="L38" s="957">
        <v>0.4861111111111111</v>
      </c>
      <c r="M38" s="939"/>
      <c r="N38" s="939"/>
      <c r="O38" s="939"/>
      <c r="P38" s="939"/>
      <c r="Q38" s="940"/>
      <c r="R38" s="548"/>
      <c r="S38" s="549"/>
      <c r="T38" s="538"/>
      <c r="U38" s="538"/>
      <c r="V38" s="538"/>
      <c r="W38" s="538"/>
      <c r="X38" s="538"/>
      <c r="Y38" s="550"/>
      <c r="Z38" s="551"/>
      <c r="AA38" s="551"/>
      <c r="AB38" s="367"/>
      <c r="AC38" s="367"/>
      <c r="AD38" s="367"/>
      <c r="AE38" s="367"/>
      <c r="AF38" s="552"/>
      <c r="AG38" s="579"/>
      <c r="AH38" s="553"/>
      <c r="AI38" s="541"/>
      <c r="AJ38" s="534"/>
      <c r="AK38" s="534"/>
      <c r="AL38" s="534"/>
      <c r="AM38" s="534"/>
      <c r="AN38" s="534"/>
      <c r="AO38" s="534"/>
      <c r="AP38" s="534"/>
    </row>
    <row r="39" spans="2:42" ht="7.5" customHeight="1">
      <c r="B39" s="882"/>
      <c r="C39" s="883"/>
      <c r="D39" s="883"/>
      <c r="E39" s="883"/>
      <c r="F39" s="883"/>
      <c r="G39" s="883"/>
      <c r="H39" s="883"/>
      <c r="I39" s="883"/>
      <c r="J39" s="884"/>
      <c r="K39" s="554"/>
      <c r="L39" s="958"/>
      <c r="M39" s="958"/>
      <c r="N39" s="958"/>
      <c r="O39" s="958"/>
      <c r="P39" s="958"/>
      <c r="Q39" s="959"/>
      <c r="R39" s="548"/>
      <c r="S39" s="549"/>
      <c r="T39" s="538"/>
      <c r="U39" s="538"/>
      <c r="V39" s="538"/>
      <c r="W39" s="538"/>
      <c r="X39" s="538"/>
      <c r="Y39" s="550"/>
      <c r="Z39" s="551"/>
      <c r="AA39" s="551"/>
      <c r="AB39" s="367"/>
      <c r="AC39" s="367"/>
      <c r="AD39" s="367"/>
      <c r="AE39" s="367"/>
      <c r="AF39" s="552"/>
      <c r="AG39" s="579"/>
      <c r="AH39" s="553"/>
      <c r="AI39" s="541"/>
      <c r="AJ39" s="534"/>
      <c r="AK39" s="534"/>
      <c r="AL39" s="534"/>
      <c r="AM39" s="534"/>
      <c r="AN39" s="534"/>
      <c r="AO39" s="534"/>
      <c r="AP39" s="534"/>
    </row>
    <row r="40" spans="2:42" ht="7.5" customHeight="1">
      <c r="B40" s="882"/>
      <c r="C40" s="883"/>
      <c r="D40" s="883"/>
      <c r="E40" s="883"/>
      <c r="F40" s="883"/>
      <c r="G40" s="883"/>
      <c r="H40" s="883"/>
      <c r="I40" s="883"/>
      <c r="J40" s="884"/>
      <c r="K40" s="555"/>
      <c r="L40" s="960"/>
      <c r="M40" s="960"/>
      <c r="N40" s="960"/>
      <c r="O40" s="960"/>
      <c r="P40" s="960"/>
      <c r="Q40" s="960"/>
      <c r="R40" s="367"/>
      <c r="S40" s="549"/>
      <c r="T40" s="962" t="s">
        <v>288</v>
      </c>
      <c r="U40" s="962"/>
      <c r="V40" s="962"/>
      <c r="W40" s="962"/>
      <c r="X40" s="962"/>
      <c r="Y40" s="963"/>
      <c r="Z40" s="551"/>
      <c r="AA40" s="551"/>
      <c r="AB40" s="538"/>
      <c r="AC40" s="538"/>
      <c r="AD40" s="538"/>
      <c r="AE40" s="538"/>
      <c r="AF40" s="538"/>
      <c r="AG40" s="550"/>
      <c r="AH40" s="553"/>
      <c r="AI40" s="541"/>
      <c r="AJ40" s="534"/>
      <c r="AK40" s="534"/>
      <c r="AL40" s="534"/>
      <c r="AM40" s="534"/>
      <c r="AN40" s="534"/>
      <c r="AO40" s="534"/>
      <c r="AP40" s="534"/>
    </row>
    <row r="41" spans="2:42" ht="7.5" customHeight="1">
      <c r="B41" s="885"/>
      <c r="C41" s="886"/>
      <c r="D41" s="886"/>
      <c r="E41" s="886"/>
      <c r="F41" s="886"/>
      <c r="G41" s="886"/>
      <c r="H41" s="886"/>
      <c r="I41" s="886"/>
      <c r="J41" s="887"/>
      <c r="K41" s="11"/>
      <c r="L41" s="961"/>
      <c r="M41" s="961"/>
      <c r="N41" s="961"/>
      <c r="O41" s="961"/>
      <c r="P41" s="961"/>
      <c r="Q41" s="961"/>
      <c r="R41" s="367"/>
      <c r="S41" s="557"/>
      <c r="T41" s="962"/>
      <c r="U41" s="962"/>
      <c r="V41" s="962"/>
      <c r="W41" s="962"/>
      <c r="X41" s="962"/>
      <c r="Y41" s="963"/>
      <c r="Z41" s="551"/>
      <c r="AA41" s="551"/>
      <c r="AB41" s="538"/>
      <c r="AC41" s="538"/>
      <c r="AD41" s="538"/>
      <c r="AE41" s="538"/>
      <c r="AF41" s="538"/>
      <c r="AG41" s="550"/>
      <c r="AH41" s="553"/>
      <c r="AI41" s="541"/>
      <c r="AJ41" s="534"/>
      <c r="AK41" s="534"/>
      <c r="AL41" s="534"/>
      <c r="AM41" s="534"/>
      <c r="AN41" s="534"/>
      <c r="AO41" s="534"/>
      <c r="AP41" s="534"/>
    </row>
    <row r="42" spans="2:42" ht="7.5" customHeight="1">
      <c r="B42" s="374"/>
      <c r="C42" s="374"/>
      <c r="D42" s="374"/>
      <c r="E42" s="374"/>
      <c r="F42" s="374"/>
      <c r="G42" s="374"/>
      <c r="H42" s="374"/>
      <c r="I42" s="374"/>
      <c r="J42" s="374"/>
      <c r="K42" s="11"/>
      <c r="L42" s="556"/>
      <c r="M42" s="556"/>
      <c r="N42" s="556"/>
      <c r="O42" s="556"/>
      <c r="P42" s="556"/>
      <c r="Q42" s="556"/>
      <c r="R42" s="367"/>
      <c r="S42" s="557"/>
      <c r="T42" s="939" t="s">
        <v>419</v>
      </c>
      <c r="U42" s="939"/>
      <c r="V42" s="939"/>
      <c r="W42" s="939"/>
      <c r="X42" s="939"/>
      <c r="Y42" s="940"/>
      <c r="Z42" s="573"/>
      <c r="AA42" s="573"/>
      <c r="AB42" s="585"/>
      <c r="AC42" s="585"/>
      <c r="AD42" s="585"/>
      <c r="AE42" s="585"/>
      <c r="AF42" s="585"/>
      <c r="AG42" s="586"/>
      <c r="AH42" s="553"/>
      <c r="AI42" s="541"/>
      <c r="AJ42" s="534"/>
      <c r="AK42" s="534"/>
      <c r="AL42" s="534"/>
      <c r="AM42" s="534"/>
      <c r="AN42" s="534"/>
      <c r="AO42" s="534"/>
      <c r="AP42" s="534"/>
    </row>
    <row r="43" spans="2:42" ht="7.5" customHeight="1">
      <c r="B43" s="374"/>
      <c r="C43" s="374"/>
      <c r="D43" s="374"/>
      <c r="E43" s="374"/>
      <c r="F43" s="374"/>
      <c r="G43" s="374"/>
      <c r="H43" s="374"/>
      <c r="I43" s="374"/>
      <c r="J43" s="374"/>
      <c r="K43" s="536"/>
      <c r="L43" s="552"/>
      <c r="M43" s="552"/>
      <c r="N43" s="552"/>
      <c r="O43" s="552"/>
      <c r="P43" s="552"/>
      <c r="Q43" s="552"/>
      <c r="R43" s="552"/>
      <c r="S43" s="537"/>
      <c r="T43" s="939"/>
      <c r="U43" s="939"/>
      <c r="V43" s="939"/>
      <c r="W43" s="939"/>
      <c r="X43" s="939"/>
      <c r="Y43" s="940"/>
      <c r="Z43" s="559"/>
      <c r="AA43" s="560"/>
      <c r="AB43" s="560"/>
      <c r="AC43" s="560"/>
      <c r="AD43" s="560"/>
      <c r="AE43" s="560"/>
      <c r="AF43" s="560"/>
      <c r="AG43" s="560"/>
      <c r="AH43" s="540"/>
      <c r="AI43" s="529"/>
      <c r="AJ43" s="528"/>
      <c r="AK43" s="528"/>
      <c r="AL43" s="528"/>
      <c r="AM43" s="528"/>
      <c r="AN43" s="528"/>
      <c r="AO43" s="534"/>
      <c r="AP43" s="534"/>
    </row>
    <row r="44" spans="2:42" ht="7.5" customHeight="1">
      <c r="B44" s="879" t="s">
        <v>410</v>
      </c>
      <c r="C44" s="880"/>
      <c r="D44" s="880"/>
      <c r="E44" s="880"/>
      <c r="F44" s="880"/>
      <c r="G44" s="880"/>
      <c r="H44" s="880"/>
      <c r="I44" s="880"/>
      <c r="J44" s="881"/>
      <c r="K44" s="11"/>
      <c r="L44" s="11"/>
      <c r="M44" s="11"/>
      <c r="N44" s="11"/>
      <c r="O44" s="11"/>
      <c r="P44" s="11"/>
      <c r="Q44" s="11"/>
      <c r="R44" s="367"/>
      <c r="S44" s="557"/>
      <c r="T44" s="957">
        <v>0.4305555555555556</v>
      </c>
      <c r="U44" s="939"/>
      <c r="V44" s="939"/>
      <c r="W44" s="939"/>
      <c r="X44" s="939"/>
      <c r="Y44" s="940"/>
      <c r="Z44" s="548"/>
      <c r="AA44" s="562"/>
      <c r="AB44" s="563"/>
      <c r="AC44" s="563"/>
      <c r="AD44" s="563"/>
      <c r="AE44" s="563"/>
      <c r="AF44" s="563"/>
      <c r="AG44" s="563"/>
      <c r="AH44" s="553"/>
      <c r="AI44" s="541"/>
      <c r="AJ44" s="534"/>
      <c r="AK44" s="534"/>
      <c r="AL44" s="534"/>
      <c r="AM44" s="534"/>
      <c r="AN44" s="534"/>
      <c r="AO44" s="534"/>
      <c r="AP44" s="534"/>
    </row>
    <row r="45" spans="2:47" ht="7.5" customHeight="1">
      <c r="B45" s="882"/>
      <c r="C45" s="883"/>
      <c r="D45" s="883"/>
      <c r="E45" s="883"/>
      <c r="F45" s="883"/>
      <c r="G45" s="883"/>
      <c r="H45" s="883"/>
      <c r="I45" s="883"/>
      <c r="J45" s="884"/>
      <c r="K45" s="11"/>
      <c r="L45" s="11"/>
      <c r="M45" s="11"/>
      <c r="N45" s="11"/>
      <c r="O45" s="11"/>
      <c r="P45" s="11"/>
      <c r="Q45" s="11"/>
      <c r="R45" s="367"/>
      <c r="S45" s="537"/>
      <c r="T45" s="939"/>
      <c r="U45" s="939"/>
      <c r="V45" s="939"/>
      <c r="W45" s="939"/>
      <c r="X45" s="939"/>
      <c r="Y45" s="940"/>
      <c r="Z45" s="565"/>
      <c r="AA45" s="565"/>
      <c r="AB45" s="566"/>
      <c r="AC45" s="566"/>
      <c r="AD45" s="566"/>
      <c r="AE45" s="566"/>
      <c r="AF45" s="566"/>
      <c r="AG45" s="566"/>
      <c r="AH45" s="553"/>
      <c r="AI45" s="541"/>
      <c r="AJ45" s="534"/>
      <c r="AK45" s="534"/>
      <c r="AL45" s="534"/>
      <c r="AM45" s="534"/>
      <c r="AN45" s="534"/>
      <c r="AO45" s="534"/>
      <c r="AP45" s="534"/>
      <c r="AU45" s="286"/>
    </row>
    <row r="46" spans="2:47" ht="7.5" customHeight="1">
      <c r="B46" s="882"/>
      <c r="C46" s="883"/>
      <c r="D46" s="883"/>
      <c r="E46" s="883"/>
      <c r="F46" s="883"/>
      <c r="G46" s="883"/>
      <c r="H46" s="883"/>
      <c r="I46" s="883"/>
      <c r="J46" s="884"/>
      <c r="K46" s="568"/>
      <c r="L46" s="945"/>
      <c r="M46" s="945"/>
      <c r="N46" s="945"/>
      <c r="O46" s="945"/>
      <c r="P46" s="945"/>
      <c r="Q46" s="946"/>
      <c r="R46" s="367"/>
      <c r="S46" s="537"/>
      <c r="T46" s="538"/>
      <c r="U46" s="538"/>
      <c r="V46" s="538"/>
      <c r="W46" s="538"/>
      <c r="X46" s="538"/>
      <c r="Y46" s="550"/>
      <c r="Z46" s="569"/>
      <c r="AA46" s="569"/>
      <c r="AB46" s="570"/>
      <c r="AC46" s="570"/>
      <c r="AD46" s="570"/>
      <c r="AE46" s="570"/>
      <c r="AF46" s="570"/>
      <c r="AG46" s="570"/>
      <c r="AH46" s="553"/>
      <c r="AI46" s="541"/>
      <c r="AJ46" s="534"/>
      <c r="AK46" s="534"/>
      <c r="AL46" s="534"/>
      <c r="AM46" s="534"/>
      <c r="AN46" s="534"/>
      <c r="AO46" s="534"/>
      <c r="AP46" s="534"/>
      <c r="AU46" s="286"/>
    </row>
    <row r="47" spans="2:42" ht="7.5" customHeight="1">
      <c r="B47" s="885"/>
      <c r="C47" s="886"/>
      <c r="D47" s="886"/>
      <c r="E47" s="886"/>
      <c r="F47" s="886"/>
      <c r="G47" s="886"/>
      <c r="H47" s="886"/>
      <c r="I47" s="886"/>
      <c r="J47" s="887"/>
      <c r="K47" s="572"/>
      <c r="L47" s="947"/>
      <c r="M47" s="947"/>
      <c r="N47" s="947"/>
      <c r="O47" s="947"/>
      <c r="P47" s="947"/>
      <c r="Q47" s="948"/>
      <c r="R47" s="367"/>
      <c r="S47" s="537"/>
      <c r="T47" s="538"/>
      <c r="U47" s="538"/>
      <c r="V47" s="538"/>
      <c r="W47" s="538"/>
      <c r="X47" s="538"/>
      <c r="Y47" s="550"/>
      <c r="Z47" s="569"/>
      <c r="AA47" s="569"/>
      <c r="AB47" s="570"/>
      <c r="AC47" s="570"/>
      <c r="AD47" s="570"/>
      <c r="AE47" s="570"/>
      <c r="AF47" s="570"/>
      <c r="AG47" s="570"/>
      <c r="AH47" s="553"/>
      <c r="AI47" s="541"/>
      <c r="AJ47" s="534"/>
      <c r="AK47" s="534"/>
      <c r="AL47" s="534"/>
      <c r="AM47" s="534"/>
      <c r="AN47" s="534"/>
      <c r="AO47" s="534"/>
      <c r="AP47" s="534"/>
    </row>
    <row r="48" spans="2:42" ht="7.5" customHeight="1">
      <c r="B48" s="374"/>
      <c r="C48" s="374"/>
      <c r="D48" s="374"/>
      <c r="E48" s="374"/>
      <c r="F48" s="374"/>
      <c r="G48" s="374"/>
      <c r="H48" s="374"/>
      <c r="I48" s="374"/>
      <c r="J48" s="374"/>
      <c r="K48" s="542"/>
      <c r="L48" s="939" t="s">
        <v>415</v>
      </c>
      <c r="M48" s="939"/>
      <c r="N48" s="939"/>
      <c r="O48" s="939"/>
      <c r="P48" s="939"/>
      <c r="Q48" s="940"/>
      <c r="R48" s="573"/>
      <c r="S48" s="574"/>
      <c r="T48" s="575"/>
      <c r="U48" s="575"/>
      <c r="V48" s="575"/>
      <c r="W48" s="575"/>
      <c r="X48" s="575"/>
      <c r="Y48" s="576"/>
      <c r="Z48" s="539"/>
      <c r="AA48" s="540"/>
      <c r="AB48" s="536"/>
      <c r="AC48" s="536"/>
      <c r="AD48" s="536"/>
      <c r="AE48" s="536"/>
      <c r="AF48" s="536"/>
      <c r="AG48" s="536"/>
      <c r="AH48" s="540"/>
      <c r="AI48" s="529"/>
      <c r="AJ48" s="528"/>
      <c r="AK48" s="528"/>
      <c r="AL48" s="528"/>
      <c r="AM48" s="528"/>
      <c r="AN48" s="528"/>
      <c r="AO48" s="534"/>
      <c r="AP48" s="534"/>
    </row>
    <row r="49" spans="2:42" ht="7.5" customHeight="1">
      <c r="B49" s="374"/>
      <c r="C49" s="374"/>
      <c r="D49" s="374"/>
      <c r="E49" s="374"/>
      <c r="F49" s="374"/>
      <c r="G49" s="374"/>
      <c r="H49" s="374"/>
      <c r="I49" s="374"/>
      <c r="J49" s="374"/>
      <c r="K49" s="542"/>
      <c r="L49" s="939"/>
      <c r="M49" s="939"/>
      <c r="N49" s="939"/>
      <c r="O49" s="939"/>
      <c r="P49" s="939"/>
      <c r="Q49" s="940"/>
      <c r="R49" s="367"/>
      <c r="S49" s="578"/>
      <c r="T49" s="960"/>
      <c r="U49" s="960"/>
      <c r="V49" s="960"/>
      <c r="W49" s="960"/>
      <c r="X49" s="960"/>
      <c r="Y49" s="960"/>
      <c r="Z49" s="539"/>
      <c r="AA49" s="540"/>
      <c r="AB49" s="536"/>
      <c r="AC49" s="536"/>
      <c r="AD49" s="536"/>
      <c r="AE49" s="536"/>
      <c r="AF49" s="536"/>
      <c r="AG49" s="536"/>
      <c r="AH49" s="540"/>
      <c r="AI49" s="587"/>
      <c r="AJ49" s="588"/>
      <c r="AK49" s="588"/>
      <c r="AL49" s="588"/>
      <c r="AM49" s="588"/>
      <c r="AN49" s="588"/>
      <c r="AO49" s="534"/>
      <c r="AP49" s="534"/>
    </row>
    <row r="50" spans="2:42" ht="7.5" customHeight="1">
      <c r="B50" s="879" t="s">
        <v>411</v>
      </c>
      <c r="C50" s="880"/>
      <c r="D50" s="880"/>
      <c r="E50" s="880"/>
      <c r="F50" s="880"/>
      <c r="G50" s="880"/>
      <c r="H50" s="880"/>
      <c r="I50" s="880"/>
      <c r="J50" s="881"/>
      <c r="K50" s="547"/>
      <c r="L50" s="964">
        <v>0.5416666666666666</v>
      </c>
      <c r="M50" s="939"/>
      <c r="N50" s="939"/>
      <c r="O50" s="939"/>
      <c r="P50" s="939"/>
      <c r="Q50" s="940"/>
      <c r="R50" s="367"/>
      <c r="S50" s="549"/>
      <c r="T50" s="961"/>
      <c r="U50" s="961"/>
      <c r="V50" s="961"/>
      <c r="W50" s="961"/>
      <c r="X50" s="961"/>
      <c r="Y50" s="961"/>
      <c r="Z50" s="551"/>
      <c r="AA50" s="551"/>
      <c r="AB50" s="367"/>
      <c r="AC50" s="367"/>
      <c r="AD50" s="367"/>
      <c r="AE50" s="367"/>
      <c r="AF50" s="552"/>
      <c r="AG50" s="367"/>
      <c r="AH50" s="553"/>
      <c r="AI50" s="587"/>
      <c r="AJ50" s="588"/>
      <c r="AK50" s="588"/>
      <c r="AL50" s="588"/>
      <c r="AM50" s="588"/>
      <c r="AN50" s="588"/>
      <c r="AO50" s="534"/>
      <c r="AP50" s="534"/>
    </row>
    <row r="51" spans="2:42" ht="7.5" customHeight="1">
      <c r="B51" s="882"/>
      <c r="C51" s="883"/>
      <c r="D51" s="883"/>
      <c r="E51" s="883"/>
      <c r="F51" s="883"/>
      <c r="G51" s="883"/>
      <c r="H51" s="883"/>
      <c r="I51" s="883"/>
      <c r="J51" s="884"/>
      <c r="K51" s="554"/>
      <c r="L51" s="958"/>
      <c r="M51" s="958"/>
      <c r="N51" s="958"/>
      <c r="O51" s="958"/>
      <c r="P51" s="958"/>
      <c r="Q51" s="959"/>
      <c r="R51" s="367"/>
      <c r="S51" s="549"/>
      <c r="T51" s="570"/>
      <c r="U51" s="570"/>
      <c r="V51" s="570"/>
      <c r="W51" s="570"/>
      <c r="X51" s="570"/>
      <c r="Y51" s="570"/>
      <c r="Z51" s="551"/>
      <c r="AA51" s="551"/>
      <c r="AB51" s="367"/>
      <c r="AC51" s="367"/>
      <c r="AD51" s="367"/>
      <c r="AE51" s="367"/>
      <c r="AF51" s="552"/>
      <c r="AG51" s="367"/>
      <c r="AH51" s="553"/>
      <c r="AI51" s="587"/>
      <c r="AJ51" s="588"/>
      <c r="AK51" s="588"/>
      <c r="AL51" s="588"/>
      <c r="AM51" s="588"/>
      <c r="AN51" s="588"/>
      <c r="AO51" s="534"/>
      <c r="AP51" s="534"/>
    </row>
    <row r="52" spans="2:42" ht="7.5" customHeight="1">
      <c r="B52" s="882"/>
      <c r="C52" s="883"/>
      <c r="D52" s="883"/>
      <c r="E52" s="883"/>
      <c r="F52" s="883"/>
      <c r="G52" s="883"/>
      <c r="H52" s="883"/>
      <c r="I52" s="883"/>
      <c r="J52" s="884"/>
      <c r="K52" s="555"/>
      <c r="L52" s="960"/>
      <c r="M52" s="960"/>
      <c r="N52" s="960"/>
      <c r="O52" s="960"/>
      <c r="P52" s="960"/>
      <c r="Q52" s="960"/>
      <c r="R52" s="367"/>
      <c r="S52" s="549"/>
      <c r="T52" s="570"/>
      <c r="U52" s="570"/>
      <c r="V52" s="570"/>
      <c r="W52" s="570"/>
      <c r="X52" s="570"/>
      <c r="Y52" s="570"/>
      <c r="Z52" s="551"/>
      <c r="AA52" s="551"/>
      <c r="AB52" s="538"/>
      <c r="AC52" s="538"/>
      <c r="AD52" s="538"/>
      <c r="AE52" s="538"/>
      <c r="AF52" s="538"/>
      <c r="AG52" s="538"/>
      <c r="AH52" s="553"/>
      <c r="AI52" s="587"/>
      <c r="AJ52" s="588"/>
      <c r="AK52" s="588"/>
      <c r="AL52" s="588"/>
      <c r="AM52" s="588"/>
      <c r="AN52" s="588"/>
      <c r="AO52" s="534"/>
      <c r="AP52" s="534"/>
    </row>
    <row r="53" spans="2:42" ht="7.5" customHeight="1">
      <c r="B53" s="885"/>
      <c r="C53" s="886"/>
      <c r="D53" s="886"/>
      <c r="E53" s="886"/>
      <c r="F53" s="886"/>
      <c r="G53" s="886"/>
      <c r="H53" s="886"/>
      <c r="I53" s="886"/>
      <c r="J53" s="887"/>
      <c r="K53" s="11"/>
      <c r="L53" s="961"/>
      <c r="M53" s="961"/>
      <c r="N53" s="961"/>
      <c r="O53" s="961"/>
      <c r="P53" s="961"/>
      <c r="Q53" s="961"/>
      <c r="R53" s="367"/>
      <c r="S53" s="557"/>
      <c r="T53" s="538"/>
      <c r="U53" s="538"/>
      <c r="V53" s="538"/>
      <c r="W53" s="538"/>
      <c r="X53" s="538"/>
      <c r="Y53" s="538"/>
      <c r="Z53" s="551"/>
      <c r="AA53" s="551"/>
      <c r="AB53" s="538"/>
      <c r="AC53" s="538"/>
      <c r="AD53" s="538"/>
      <c r="AE53" s="538"/>
      <c r="AF53" s="538"/>
      <c r="AG53" s="538"/>
      <c r="AH53" s="553"/>
      <c r="AI53" s="587"/>
      <c r="AJ53" s="588"/>
      <c r="AK53" s="588"/>
      <c r="AL53" s="588"/>
      <c r="AM53" s="588"/>
      <c r="AN53" s="588"/>
      <c r="AO53" s="534"/>
      <c r="AP53" s="534"/>
    </row>
    <row r="54" spans="2:42" ht="7.5" customHeight="1">
      <c r="B54" s="162"/>
      <c r="C54" s="162"/>
      <c r="D54" s="162"/>
      <c r="E54" s="162"/>
      <c r="F54" s="162"/>
      <c r="G54" s="162"/>
      <c r="H54" s="162"/>
      <c r="I54" s="162"/>
      <c r="J54" s="162"/>
      <c r="K54" s="11"/>
      <c r="L54" s="556"/>
      <c r="M54" s="556"/>
      <c r="N54" s="556"/>
      <c r="O54" s="556"/>
      <c r="P54" s="556"/>
      <c r="Q54" s="556"/>
      <c r="R54" s="367"/>
      <c r="S54" s="557"/>
      <c r="T54" s="538"/>
      <c r="U54" s="538"/>
      <c r="V54" s="538"/>
      <c r="W54" s="538"/>
      <c r="X54" s="538"/>
      <c r="Y54" s="538"/>
      <c r="Z54" s="551"/>
      <c r="AA54" s="551"/>
      <c r="AB54" s="558"/>
      <c r="AC54" s="558"/>
      <c r="AD54" s="558"/>
      <c r="AE54" s="558"/>
      <c r="AF54" s="558"/>
      <c r="AG54" s="558"/>
      <c r="AH54" s="553"/>
      <c r="AI54" s="587"/>
      <c r="AJ54" s="588"/>
      <c r="AK54" s="588"/>
      <c r="AL54" s="588"/>
      <c r="AM54" s="588"/>
      <c r="AN54" s="588"/>
      <c r="AO54" s="534"/>
      <c r="AP54" s="534"/>
    </row>
    <row r="55" spans="2:42" ht="7.5" customHeight="1">
      <c r="B55" s="163"/>
      <c r="C55" s="163"/>
      <c r="D55" s="163"/>
      <c r="E55" s="163"/>
      <c r="F55" s="163"/>
      <c r="G55" s="163"/>
      <c r="H55" s="163"/>
      <c r="I55" s="163"/>
      <c r="J55" s="163"/>
      <c r="K55" s="536"/>
      <c r="L55" s="552"/>
      <c r="M55" s="552"/>
      <c r="N55" s="552"/>
      <c r="O55" s="552"/>
      <c r="P55" s="552"/>
      <c r="Q55" s="552"/>
      <c r="R55" s="552"/>
      <c r="S55" s="537"/>
      <c r="T55" s="538"/>
      <c r="U55" s="538"/>
      <c r="V55" s="538"/>
      <c r="W55" s="538"/>
      <c r="X55" s="538"/>
      <c r="Y55" s="538"/>
      <c r="Z55" s="539"/>
      <c r="AA55" s="540"/>
      <c r="AB55" s="536"/>
      <c r="AC55" s="536"/>
      <c r="AD55" s="536"/>
      <c r="AE55" s="536"/>
      <c r="AF55" s="536"/>
      <c r="AG55" s="536"/>
      <c r="AH55" s="540"/>
      <c r="AI55" s="587"/>
      <c r="AJ55" s="588"/>
      <c r="AK55" s="588"/>
      <c r="AL55" s="588"/>
      <c r="AM55" s="588"/>
      <c r="AN55" s="588"/>
      <c r="AO55" s="534"/>
      <c r="AP55" s="534"/>
    </row>
    <row r="56" spans="2:42" ht="7.5" customHeight="1">
      <c r="B56" s="879" t="s">
        <v>424</v>
      </c>
      <c r="C56" s="880"/>
      <c r="D56" s="880"/>
      <c r="E56" s="880"/>
      <c r="F56" s="880"/>
      <c r="G56" s="880"/>
      <c r="H56" s="880"/>
      <c r="I56" s="880"/>
      <c r="J56" s="881"/>
      <c r="K56" s="526"/>
      <c r="L56" s="526"/>
      <c r="M56" s="526"/>
      <c r="N56" s="526"/>
      <c r="O56" s="526"/>
      <c r="P56" s="526"/>
      <c r="Q56" s="526"/>
      <c r="R56" s="526"/>
      <c r="S56" s="527"/>
      <c r="T56" s="528"/>
      <c r="U56" s="528"/>
      <c r="V56" s="528"/>
      <c r="W56" s="528"/>
      <c r="X56" s="528"/>
      <c r="Y56" s="528"/>
      <c r="Z56" s="529"/>
      <c r="AA56" s="530"/>
      <c r="AB56" s="531"/>
      <c r="AC56" s="531"/>
      <c r="AD56" s="531"/>
      <c r="AE56" s="532"/>
      <c r="AF56" s="532"/>
      <c r="AG56" s="532"/>
      <c r="AH56" s="533"/>
      <c r="AI56" s="587"/>
      <c r="AJ56" s="588"/>
      <c r="AK56" s="588"/>
      <c r="AL56" s="588"/>
      <c r="AM56" s="588"/>
      <c r="AN56" s="588"/>
      <c r="AO56" s="534"/>
      <c r="AP56" s="534"/>
    </row>
    <row r="57" spans="2:42" ht="7.5" customHeight="1">
      <c r="B57" s="882"/>
      <c r="C57" s="883"/>
      <c r="D57" s="883"/>
      <c r="E57" s="883"/>
      <c r="F57" s="883"/>
      <c r="G57" s="883"/>
      <c r="H57" s="883"/>
      <c r="I57" s="883"/>
      <c r="J57" s="884"/>
      <c r="K57" s="526"/>
      <c r="L57" s="526"/>
      <c r="M57" s="526"/>
      <c r="N57" s="526"/>
      <c r="O57" s="526"/>
      <c r="P57" s="526"/>
      <c r="Q57" s="526"/>
      <c r="R57" s="589"/>
      <c r="S57" s="590"/>
      <c r="T57" s="591"/>
      <c r="U57" s="591"/>
      <c r="V57" s="591"/>
      <c r="W57" s="591"/>
      <c r="X57" s="591"/>
      <c r="Y57" s="591"/>
      <c r="Z57" s="591"/>
      <c r="AA57" s="592"/>
      <c r="AB57" s="592"/>
      <c r="AC57" s="592"/>
      <c r="AD57" s="592"/>
      <c r="AE57" s="593"/>
      <c r="AF57" s="593"/>
      <c r="AG57" s="593"/>
      <c r="AH57" s="533"/>
      <c r="AI57" s="587"/>
      <c r="AJ57" s="588"/>
      <c r="AK57" s="588"/>
      <c r="AL57" s="588"/>
      <c r="AM57" s="588"/>
      <c r="AN57" s="588"/>
      <c r="AO57" s="534"/>
      <c r="AP57" s="534"/>
    </row>
    <row r="58" spans="2:42" ht="7.5" customHeight="1">
      <c r="B58" s="882"/>
      <c r="C58" s="883"/>
      <c r="D58" s="883"/>
      <c r="E58" s="883"/>
      <c r="F58" s="883"/>
      <c r="G58" s="883"/>
      <c r="H58" s="883"/>
      <c r="I58" s="883"/>
      <c r="J58" s="884"/>
      <c r="K58" s="535"/>
      <c r="L58" s="594"/>
      <c r="M58" s="594"/>
      <c r="N58" s="594"/>
      <c r="O58" s="594"/>
      <c r="P58" s="594"/>
      <c r="Q58" s="594"/>
      <c r="R58" s="526"/>
      <c r="S58" s="527"/>
      <c r="T58" s="528"/>
      <c r="U58" s="528"/>
      <c r="V58" s="528"/>
      <c r="W58" s="528"/>
      <c r="X58" s="528"/>
      <c r="Y58" s="528"/>
      <c r="Z58" s="529"/>
      <c r="AA58" s="530"/>
      <c r="AB58" s="531"/>
      <c r="AC58" s="531"/>
      <c r="AD58" s="531"/>
      <c r="AE58" s="532"/>
      <c r="AF58" s="532"/>
      <c r="AG58" s="595"/>
      <c r="AH58" s="533"/>
      <c r="AI58" s="941" t="s">
        <v>443</v>
      </c>
      <c r="AJ58" s="941"/>
      <c r="AK58" s="534"/>
      <c r="AL58" s="534"/>
      <c r="AM58" s="534"/>
      <c r="AN58" s="534"/>
      <c r="AO58" s="534"/>
      <c r="AP58" s="534"/>
    </row>
    <row r="59" spans="2:42" ht="7.5" customHeight="1">
      <c r="B59" s="885"/>
      <c r="C59" s="886"/>
      <c r="D59" s="886"/>
      <c r="E59" s="886"/>
      <c r="F59" s="886"/>
      <c r="G59" s="886"/>
      <c r="H59" s="886"/>
      <c r="I59" s="886"/>
      <c r="J59" s="887"/>
      <c r="K59" s="536"/>
      <c r="L59" s="596"/>
      <c r="M59" s="596"/>
      <c r="N59" s="596"/>
      <c r="O59" s="596"/>
      <c r="P59" s="596"/>
      <c r="Q59" s="596"/>
      <c r="R59" s="367"/>
      <c r="S59" s="537"/>
      <c r="T59" s="538"/>
      <c r="U59" s="538"/>
      <c r="V59" s="538"/>
      <c r="W59" s="538"/>
      <c r="X59" s="538"/>
      <c r="Y59" s="538"/>
      <c r="Z59" s="539"/>
      <c r="AA59" s="540"/>
      <c r="AB59" s="536"/>
      <c r="AC59" s="536"/>
      <c r="AD59" s="536"/>
      <c r="AE59" s="536"/>
      <c r="AF59" s="536"/>
      <c r="AG59" s="577"/>
      <c r="AH59" s="540"/>
      <c r="AI59" s="941"/>
      <c r="AJ59" s="941"/>
      <c r="AK59" s="534"/>
      <c r="AL59" s="534"/>
      <c r="AM59" s="534"/>
      <c r="AN59" s="534"/>
      <c r="AO59" s="534"/>
      <c r="AP59" s="534"/>
    </row>
    <row r="60" spans="2:42" ht="7.5" customHeight="1">
      <c r="B60" s="374"/>
      <c r="C60" s="374"/>
      <c r="D60" s="374"/>
      <c r="E60" s="374"/>
      <c r="F60" s="374"/>
      <c r="G60" s="374"/>
      <c r="H60" s="374"/>
      <c r="I60" s="374"/>
      <c r="J60" s="374"/>
      <c r="K60" s="542"/>
      <c r="L60" s="597"/>
      <c r="M60" s="597"/>
      <c r="N60" s="597"/>
      <c r="O60" s="597"/>
      <c r="P60" s="597"/>
      <c r="Q60" s="597"/>
      <c r="R60" s="551"/>
      <c r="S60" s="537"/>
      <c r="T60" s="598"/>
      <c r="U60" s="598"/>
      <c r="V60" s="598"/>
      <c r="W60" s="598"/>
      <c r="X60" s="598"/>
      <c r="Y60" s="598"/>
      <c r="Z60" s="539"/>
      <c r="AA60" s="540"/>
      <c r="AB60" s="967" t="s">
        <v>422</v>
      </c>
      <c r="AC60" s="967"/>
      <c r="AD60" s="967"/>
      <c r="AE60" s="967"/>
      <c r="AF60" s="967"/>
      <c r="AG60" s="967"/>
      <c r="AH60" s="599"/>
      <c r="AI60" s="541"/>
      <c r="AJ60" s="541"/>
      <c r="AK60" s="534"/>
      <c r="AL60" s="534"/>
      <c r="AM60" s="534"/>
      <c r="AN60" s="534"/>
      <c r="AO60" s="534"/>
      <c r="AP60" s="534"/>
    </row>
    <row r="61" spans="2:42" ht="7.5" customHeight="1">
      <c r="B61" s="374"/>
      <c r="C61" s="374"/>
      <c r="D61" s="374"/>
      <c r="E61" s="374"/>
      <c r="F61" s="374"/>
      <c r="G61" s="374"/>
      <c r="H61" s="374"/>
      <c r="I61" s="374"/>
      <c r="J61" s="374"/>
      <c r="K61" s="542"/>
      <c r="L61" s="597"/>
      <c r="M61" s="597"/>
      <c r="N61" s="597"/>
      <c r="O61" s="597"/>
      <c r="P61" s="597"/>
      <c r="Q61" s="597"/>
      <c r="R61" s="551"/>
      <c r="S61" s="578"/>
      <c r="T61" s="598"/>
      <c r="U61" s="598"/>
      <c r="V61" s="598"/>
      <c r="W61" s="598"/>
      <c r="X61" s="598"/>
      <c r="Y61" s="598"/>
      <c r="Z61" s="539"/>
      <c r="AA61" s="540"/>
      <c r="AB61" s="967"/>
      <c r="AC61" s="967"/>
      <c r="AD61" s="967"/>
      <c r="AE61" s="967"/>
      <c r="AF61" s="967"/>
      <c r="AG61" s="967"/>
      <c r="AH61" s="600"/>
      <c r="AI61" s="167"/>
      <c r="AJ61" s="167"/>
      <c r="AK61" s="167"/>
      <c r="AL61" s="167"/>
      <c r="AM61" s="167"/>
      <c r="AN61" s="167"/>
      <c r="AO61" s="167"/>
      <c r="AP61" s="534"/>
    </row>
    <row r="62" spans="2:42" ht="7.5" customHeight="1">
      <c r="B62" s="879" t="s">
        <v>425</v>
      </c>
      <c r="C62" s="880"/>
      <c r="D62" s="880"/>
      <c r="E62" s="880"/>
      <c r="F62" s="880"/>
      <c r="G62" s="880"/>
      <c r="H62" s="880"/>
      <c r="I62" s="880"/>
      <c r="J62" s="881"/>
      <c r="K62" s="547"/>
      <c r="L62" s="597"/>
      <c r="M62" s="597"/>
      <c r="N62" s="597"/>
      <c r="O62" s="597"/>
      <c r="P62" s="597"/>
      <c r="Q62" s="597"/>
      <c r="R62" s="551"/>
      <c r="S62" s="549"/>
      <c r="T62" s="538"/>
      <c r="U62" s="538"/>
      <c r="V62" s="538"/>
      <c r="W62" s="538"/>
      <c r="X62" s="538"/>
      <c r="Y62" s="598"/>
      <c r="Z62" s="551"/>
      <c r="AA62" s="551"/>
      <c r="AB62" s="966">
        <v>0.5972222222222222</v>
      </c>
      <c r="AC62" s="967"/>
      <c r="AD62" s="967"/>
      <c r="AE62" s="967"/>
      <c r="AF62" s="967"/>
      <c r="AG62" s="967"/>
      <c r="AH62" s="601"/>
      <c r="AI62" s="541"/>
      <c r="AJ62" s="534"/>
      <c r="AK62" s="534"/>
      <c r="AL62" s="534"/>
      <c r="AM62" s="534"/>
      <c r="AN62" s="534"/>
      <c r="AO62" s="534"/>
      <c r="AP62" s="534"/>
    </row>
    <row r="63" spans="2:42" ht="7.5" customHeight="1">
      <c r="B63" s="882"/>
      <c r="C63" s="883"/>
      <c r="D63" s="883"/>
      <c r="E63" s="883"/>
      <c r="F63" s="883"/>
      <c r="G63" s="883"/>
      <c r="H63" s="883"/>
      <c r="I63" s="883"/>
      <c r="J63" s="884"/>
      <c r="K63" s="554"/>
      <c r="L63" s="602"/>
      <c r="M63" s="602"/>
      <c r="N63" s="602"/>
      <c r="O63" s="602"/>
      <c r="P63" s="602"/>
      <c r="Q63" s="602"/>
      <c r="R63" s="573"/>
      <c r="S63" s="603"/>
      <c r="T63" s="604"/>
      <c r="U63" s="604"/>
      <c r="V63" s="604"/>
      <c r="W63" s="604"/>
      <c r="X63" s="604"/>
      <c r="Y63" s="604"/>
      <c r="Z63" s="573"/>
      <c r="AA63" s="573"/>
      <c r="AB63" s="958"/>
      <c r="AC63" s="958"/>
      <c r="AD63" s="958"/>
      <c r="AE63" s="958"/>
      <c r="AF63" s="958"/>
      <c r="AG63" s="958"/>
      <c r="AH63" s="601"/>
      <c r="AI63" s="541"/>
      <c r="AJ63" s="534"/>
      <c r="AK63" s="534"/>
      <c r="AL63" s="534"/>
      <c r="AM63" s="534"/>
      <c r="AN63" s="534"/>
      <c r="AO63" s="534"/>
      <c r="AP63" s="534"/>
    </row>
    <row r="64" spans="2:42" ht="7.5" customHeight="1">
      <c r="B64" s="882"/>
      <c r="C64" s="883"/>
      <c r="D64" s="883"/>
      <c r="E64" s="883"/>
      <c r="F64" s="883"/>
      <c r="G64" s="883"/>
      <c r="H64" s="883"/>
      <c r="I64" s="883"/>
      <c r="J64" s="884"/>
      <c r="K64" s="555"/>
      <c r="L64" s="605"/>
      <c r="M64" s="605"/>
      <c r="N64" s="605"/>
      <c r="O64" s="605"/>
      <c r="P64" s="605"/>
      <c r="Q64" s="605"/>
      <c r="R64" s="367"/>
      <c r="S64" s="549"/>
      <c r="T64" s="965"/>
      <c r="U64" s="965"/>
      <c r="V64" s="965"/>
      <c r="W64" s="965"/>
      <c r="X64" s="965"/>
      <c r="Y64" s="965"/>
      <c r="Z64" s="551"/>
      <c r="AA64" s="551"/>
      <c r="AB64" s="538"/>
      <c r="AC64" s="538"/>
      <c r="AD64" s="538"/>
      <c r="AE64" s="538"/>
      <c r="AF64" s="538"/>
      <c r="AG64" s="538"/>
      <c r="AH64" s="553"/>
      <c r="AI64" s="541"/>
      <c r="AJ64" s="534"/>
      <c r="AK64" s="534"/>
      <c r="AL64" s="534"/>
      <c r="AM64" s="534"/>
      <c r="AN64" s="534"/>
      <c r="AO64" s="534"/>
      <c r="AP64" s="534"/>
    </row>
    <row r="65" spans="2:42" ht="7.5" customHeight="1">
      <c r="B65" s="885"/>
      <c r="C65" s="886"/>
      <c r="D65" s="886"/>
      <c r="E65" s="886"/>
      <c r="F65" s="886"/>
      <c r="G65" s="886"/>
      <c r="H65" s="886"/>
      <c r="I65" s="886"/>
      <c r="J65" s="887"/>
      <c r="K65" s="11"/>
      <c r="L65" s="606"/>
      <c r="M65" s="606"/>
      <c r="N65" s="606"/>
      <c r="O65" s="606"/>
      <c r="P65" s="606"/>
      <c r="Q65" s="606"/>
      <c r="R65" s="367"/>
      <c r="S65" s="557"/>
      <c r="T65" s="965"/>
      <c r="U65" s="965"/>
      <c r="V65" s="965"/>
      <c r="W65" s="965"/>
      <c r="X65" s="965"/>
      <c r="Y65" s="965"/>
      <c r="Z65" s="551"/>
      <c r="AA65" s="551"/>
      <c r="AB65" s="538"/>
      <c r="AC65" s="538"/>
      <c r="AD65" s="538"/>
      <c r="AE65" s="538"/>
      <c r="AF65" s="538"/>
      <c r="AG65" s="538"/>
      <c r="AH65" s="553"/>
      <c r="AI65" s="541"/>
      <c r="AJ65" s="534"/>
      <c r="AK65" s="534"/>
      <c r="AL65" s="534"/>
      <c r="AM65" s="534"/>
      <c r="AN65" s="534"/>
      <c r="AO65" s="534"/>
      <c r="AP65" s="534"/>
    </row>
    <row r="66" spans="2:42" ht="7.5" customHeight="1">
      <c r="B66" s="381"/>
      <c r="C66" s="381"/>
      <c r="D66" s="381"/>
      <c r="E66" s="381"/>
      <c r="F66" s="381"/>
      <c r="G66" s="381"/>
      <c r="H66" s="381"/>
      <c r="I66" s="381"/>
      <c r="J66" s="381"/>
      <c r="K66" s="11"/>
      <c r="L66" s="556"/>
      <c r="M66" s="556"/>
      <c r="N66" s="556"/>
      <c r="O66" s="556"/>
      <c r="P66" s="556"/>
      <c r="Q66" s="556"/>
      <c r="R66" s="367"/>
      <c r="S66" s="607"/>
      <c r="T66" s="608"/>
      <c r="U66" s="608"/>
      <c r="V66" s="608"/>
      <c r="W66" s="608"/>
      <c r="X66" s="608"/>
      <c r="Y66" s="608"/>
      <c r="Z66" s="609"/>
      <c r="AA66" s="551"/>
      <c r="AB66" s="558"/>
      <c r="AC66" s="558"/>
      <c r="AD66" s="558"/>
      <c r="AE66" s="558"/>
      <c r="AF66" s="558"/>
      <c r="AG66" s="558"/>
      <c r="AH66" s="553"/>
      <c r="AI66" s="541"/>
      <c r="AJ66" s="534"/>
      <c r="AK66" s="534"/>
      <c r="AL66" s="534"/>
      <c r="AM66" s="534"/>
      <c r="AN66" s="534"/>
      <c r="AO66" s="534"/>
      <c r="AP66" s="534"/>
    </row>
    <row r="67" spans="2:42" ht="7.5" customHeight="1">
      <c r="B67" s="163"/>
      <c r="C67" s="163"/>
      <c r="D67" s="163"/>
      <c r="E67" s="163"/>
      <c r="F67" s="163"/>
      <c r="G67" s="163"/>
      <c r="H67" s="163"/>
      <c r="I67" s="163"/>
      <c r="J67" s="163"/>
      <c r="K67" s="536"/>
      <c r="L67" s="552"/>
      <c r="M67" s="552"/>
      <c r="N67" s="552"/>
      <c r="O67" s="552"/>
      <c r="P67" s="552"/>
      <c r="Q67" s="552"/>
      <c r="R67" s="539"/>
      <c r="S67" s="553"/>
      <c r="T67" s="597"/>
      <c r="U67" s="597"/>
      <c r="V67" s="597"/>
      <c r="W67" s="597"/>
      <c r="X67" s="597"/>
      <c r="Y67" s="597"/>
      <c r="Z67" s="610"/>
      <c r="AA67" s="540"/>
      <c r="AB67" s="540"/>
      <c r="AC67" s="540"/>
      <c r="AD67" s="540"/>
      <c r="AE67" s="540"/>
      <c r="AF67" s="540"/>
      <c r="AG67" s="540"/>
      <c r="AH67" s="540"/>
      <c r="AI67" s="529"/>
      <c r="AJ67" s="528"/>
      <c r="AK67" s="528"/>
      <c r="AL67" s="528"/>
      <c r="AM67" s="528"/>
      <c r="AN67" s="528"/>
      <c r="AO67" s="534"/>
      <c r="AP67" s="534"/>
    </row>
    <row r="68" spans="2:42" ht="7.5" customHeight="1">
      <c r="B68" s="879" t="s">
        <v>426</v>
      </c>
      <c r="C68" s="880"/>
      <c r="D68" s="880"/>
      <c r="E68" s="880"/>
      <c r="F68" s="880"/>
      <c r="G68" s="880"/>
      <c r="H68" s="880"/>
      <c r="I68" s="880"/>
      <c r="J68" s="881"/>
      <c r="K68" s="11"/>
      <c r="L68" s="11"/>
      <c r="M68" s="11"/>
      <c r="N68" s="11"/>
      <c r="O68" s="11"/>
      <c r="P68" s="11"/>
      <c r="Q68" s="11"/>
      <c r="R68" s="551"/>
      <c r="S68" s="611"/>
      <c r="T68" s="967"/>
      <c r="U68" s="967"/>
      <c r="V68" s="967"/>
      <c r="W68" s="967"/>
      <c r="X68" s="967"/>
      <c r="Y68" s="967"/>
      <c r="Z68" s="612"/>
      <c r="AA68" s="562"/>
      <c r="AB68" s="562"/>
      <c r="AC68" s="562"/>
      <c r="AD68" s="562"/>
      <c r="AE68" s="562"/>
      <c r="AF68" s="562"/>
      <c r="AG68" s="562"/>
      <c r="AH68" s="553"/>
      <c r="AI68" s="541"/>
      <c r="AJ68" s="534"/>
      <c r="AK68" s="534"/>
      <c r="AL68" s="534"/>
      <c r="AM68" s="534"/>
      <c r="AN68" s="534"/>
      <c r="AO68" s="534"/>
      <c r="AP68" s="534"/>
    </row>
    <row r="69" spans="2:47" ht="7.5" customHeight="1">
      <c r="B69" s="882"/>
      <c r="C69" s="883"/>
      <c r="D69" s="883"/>
      <c r="E69" s="883"/>
      <c r="F69" s="883"/>
      <c r="G69" s="883"/>
      <c r="H69" s="883"/>
      <c r="I69" s="883"/>
      <c r="J69" s="884"/>
      <c r="K69" s="11"/>
      <c r="L69" s="11"/>
      <c r="M69" s="11"/>
      <c r="N69" s="11"/>
      <c r="O69" s="11"/>
      <c r="P69" s="11"/>
      <c r="Q69" s="11"/>
      <c r="R69" s="573"/>
      <c r="S69" s="575"/>
      <c r="T69" s="958"/>
      <c r="U69" s="958"/>
      <c r="V69" s="958"/>
      <c r="W69" s="958"/>
      <c r="X69" s="958"/>
      <c r="Y69" s="958"/>
      <c r="Z69" s="613"/>
      <c r="AA69" s="565"/>
      <c r="AB69" s="565"/>
      <c r="AC69" s="565"/>
      <c r="AD69" s="565"/>
      <c r="AE69" s="565"/>
      <c r="AF69" s="565"/>
      <c r="AG69" s="565"/>
      <c r="AH69" s="553"/>
      <c r="AI69" s="541"/>
      <c r="AJ69" s="534"/>
      <c r="AK69" s="534"/>
      <c r="AL69" s="534"/>
      <c r="AM69" s="534"/>
      <c r="AN69" s="534"/>
      <c r="AO69" s="534"/>
      <c r="AP69" s="534"/>
      <c r="AU69" s="286"/>
    </row>
    <row r="70" spans="2:47" ht="7.5" customHeight="1">
      <c r="B70" s="882"/>
      <c r="C70" s="883"/>
      <c r="D70" s="883"/>
      <c r="E70" s="883"/>
      <c r="F70" s="883"/>
      <c r="G70" s="883"/>
      <c r="H70" s="883"/>
      <c r="I70" s="883"/>
      <c r="J70" s="884"/>
      <c r="K70" s="568"/>
      <c r="L70" s="614"/>
      <c r="M70" s="614"/>
      <c r="N70" s="614"/>
      <c r="O70" s="614"/>
      <c r="P70" s="614"/>
      <c r="Q70" s="614"/>
      <c r="R70" s="551"/>
      <c r="S70" s="553"/>
      <c r="T70" s="538"/>
      <c r="U70" s="538"/>
      <c r="V70" s="538"/>
      <c r="W70" s="538"/>
      <c r="X70" s="538"/>
      <c r="Y70" s="550"/>
      <c r="Z70" s="615"/>
      <c r="AA70" s="569"/>
      <c r="AB70" s="569"/>
      <c r="AC70" s="569"/>
      <c r="AD70" s="569"/>
      <c r="AE70" s="569"/>
      <c r="AF70" s="569"/>
      <c r="AG70" s="569"/>
      <c r="AH70" s="553"/>
      <c r="AI70" s="541"/>
      <c r="AJ70" s="534"/>
      <c r="AK70" s="534"/>
      <c r="AL70" s="534"/>
      <c r="AM70" s="534"/>
      <c r="AN70" s="534"/>
      <c r="AO70" s="534"/>
      <c r="AP70" s="534"/>
      <c r="AU70" s="286"/>
    </row>
    <row r="71" spans="2:42" ht="7.5" customHeight="1">
      <c r="B71" s="885"/>
      <c r="C71" s="886"/>
      <c r="D71" s="886"/>
      <c r="E71" s="886"/>
      <c r="F71" s="886"/>
      <c r="G71" s="886"/>
      <c r="H71" s="886"/>
      <c r="I71" s="886"/>
      <c r="J71" s="887"/>
      <c r="K71" s="572"/>
      <c r="L71" s="616"/>
      <c r="M71" s="616"/>
      <c r="N71" s="616"/>
      <c r="O71" s="616"/>
      <c r="P71" s="616"/>
      <c r="Q71" s="617"/>
      <c r="R71" s="551"/>
      <c r="S71" s="553"/>
      <c r="T71" s="538"/>
      <c r="U71" s="538"/>
      <c r="V71" s="538"/>
      <c r="W71" s="538"/>
      <c r="X71" s="538"/>
      <c r="Y71" s="550"/>
      <c r="Z71" s="615"/>
      <c r="AA71" s="569"/>
      <c r="AB71" s="569"/>
      <c r="AC71" s="569"/>
      <c r="AD71" s="569"/>
      <c r="AE71" s="569"/>
      <c r="AF71" s="569"/>
      <c r="AG71" s="569"/>
      <c r="AH71" s="553"/>
      <c r="AI71" s="541"/>
      <c r="AJ71" s="534"/>
      <c r="AK71" s="534"/>
      <c r="AL71" s="534"/>
      <c r="AM71" s="534"/>
      <c r="AN71" s="534"/>
      <c r="AO71" s="534"/>
      <c r="AP71" s="534"/>
    </row>
    <row r="72" spans="2:42" ht="7.5" customHeight="1">
      <c r="B72" s="374"/>
      <c r="C72" s="374"/>
      <c r="D72" s="374"/>
      <c r="E72" s="374"/>
      <c r="F72" s="374"/>
      <c r="G72" s="374"/>
      <c r="H72" s="374"/>
      <c r="I72" s="374"/>
      <c r="J72" s="374"/>
      <c r="K72" s="542"/>
      <c r="L72" s="618"/>
      <c r="M72" s="618"/>
      <c r="N72" s="618"/>
      <c r="O72" s="618"/>
      <c r="P72" s="618"/>
      <c r="Q72" s="597"/>
      <c r="R72" s="551"/>
      <c r="S72" s="553"/>
      <c r="T72" s="939" t="s">
        <v>416</v>
      </c>
      <c r="U72" s="939"/>
      <c r="V72" s="939"/>
      <c r="W72" s="939"/>
      <c r="X72" s="939"/>
      <c r="Y72" s="967"/>
      <c r="Z72" s="619"/>
      <c r="AA72" s="620"/>
      <c r="AB72" s="620"/>
      <c r="AC72" s="620"/>
      <c r="AD72" s="620"/>
      <c r="AE72" s="620"/>
      <c r="AF72" s="620"/>
      <c r="AG72" s="620"/>
      <c r="AH72" s="540"/>
      <c r="AI72" s="529"/>
      <c r="AJ72" s="528"/>
      <c r="AK72" s="528"/>
      <c r="AL72" s="528"/>
      <c r="AM72" s="528"/>
      <c r="AN72" s="528"/>
      <c r="AO72" s="534"/>
      <c r="AP72" s="534"/>
    </row>
    <row r="73" spans="2:42" ht="7.5" customHeight="1">
      <c r="B73" s="374"/>
      <c r="C73" s="374"/>
      <c r="D73" s="374"/>
      <c r="E73" s="374"/>
      <c r="F73" s="374"/>
      <c r="G73" s="374"/>
      <c r="H73" s="374"/>
      <c r="I73" s="374"/>
      <c r="J73" s="374"/>
      <c r="K73" s="542"/>
      <c r="L73" s="618"/>
      <c r="M73" s="618"/>
      <c r="N73" s="618"/>
      <c r="O73" s="618"/>
      <c r="P73" s="618"/>
      <c r="Q73" s="597"/>
      <c r="R73" s="551"/>
      <c r="S73" s="565"/>
      <c r="T73" s="939"/>
      <c r="U73" s="939"/>
      <c r="V73" s="939"/>
      <c r="W73" s="939"/>
      <c r="X73" s="939"/>
      <c r="Y73" s="967"/>
      <c r="Z73" s="621"/>
      <c r="AA73" s="540"/>
      <c r="AB73" s="540"/>
      <c r="AC73" s="540"/>
      <c r="AD73" s="540"/>
      <c r="AE73" s="540"/>
      <c r="AF73" s="540"/>
      <c r="AG73" s="577"/>
      <c r="AH73" s="540"/>
      <c r="AI73" s="529"/>
      <c r="AJ73" s="528"/>
      <c r="AK73" s="528"/>
      <c r="AL73" s="528"/>
      <c r="AM73" s="528"/>
      <c r="AN73" s="528"/>
      <c r="AO73" s="534"/>
      <c r="AP73" s="534"/>
    </row>
    <row r="74" spans="2:42" ht="7.5" customHeight="1">
      <c r="B74" s="879" t="s">
        <v>427</v>
      </c>
      <c r="C74" s="880"/>
      <c r="D74" s="880"/>
      <c r="E74" s="880"/>
      <c r="F74" s="880"/>
      <c r="G74" s="880"/>
      <c r="H74" s="880"/>
      <c r="I74" s="880"/>
      <c r="J74" s="881"/>
      <c r="K74" s="547"/>
      <c r="L74" s="618"/>
      <c r="M74" s="618"/>
      <c r="N74" s="618"/>
      <c r="O74" s="618"/>
      <c r="P74" s="618"/>
      <c r="Q74" s="597"/>
      <c r="R74" s="551"/>
      <c r="S74" s="569"/>
      <c r="T74" s="957">
        <v>0.5972222222222222</v>
      </c>
      <c r="U74" s="939"/>
      <c r="V74" s="939"/>
      <c r="W74" s="939"/>
      <c r="X74" s="939"/>
      <c r="Y74" s="967"/>
      <c r="Z74" s="622"/>
      <c r="AA74" s="551"/>
      <c r="AB74" s="551"/>
      <c r="AC74" s="551"/>
      <c r="AD74" s="551"/>
      <c r="AE74" s="551"/>
      <c r="AF74" s="539"/>
      <c r="AG74" s="579"/>
      <c r="AH74" s="553"/>
      <c r="AI74" s="541"/>
      <c r="AJ74" s="534"/>
      <c r="AK74" s="534"/>
      <c r="AL74" s="534"/>
      <c r="AM74" s="534"/>
      <c r="AN74" s="534"/>
      <c r="AO74" s="534"/>
      <c r="AP74" s="534"/>
    </row>
    <row r="75" spans="2:42" ht="7.5" customHeight="1">
      <c r="B75" s="882"/>
      <c r="C75" s="883"/>
      <c r="D75" s="883"/>
      <c r="E75" s="883"/>
      <c r="F75" s="883"/>
      <c r="G75" s="883"/>
      <c r="H75" s="883"/>
      <c r="I75" s="883"/>
      <c r="J75" s="884"/>
      <c r="K75" s="554"/>
      <c r="L75" s="602"/>
      <c r="M75" s="602"/>
      <c r="N75" s="602"/>
      <c r="O75" s="602"/>
      <c r="P75" s="602"/>
      <c r="Q75" s="602"/>
      <c r="R75" s="573"/>
      <c r="S75" s="623"/>
      <c r="T75" s="958"/>
      <c r="U75" s="958"/>
      <c r="V75" s="958"/>
      <c r="W75" s="958"/>
      <c r="X75" s="958"/>
      <c r="Y75" s="958"/>
      <c r="Z75" s="622"/>
      <c r="AA75" s="551"/>
      <c r="AB75" s="551"/>
      <c r="AC75" s="551"/>
      <c r="AD75" s="551"/>
      <c r="AE75" s="551"/>
      <c r="AF75" s="539"/>
      <c r="AG75" s="579"/>
      <c r="AH75" s="553"/>
      <c r="AI75" s="541"/>
      <c r="AJ75" s="534"/>
      <c r="AK75" s="534"/>
      <c r="AL75" s="534"/>
      <c r="AM75" s="534"/>
      <c r="AN75" s="534"/>
      <c r="AO75" s="534"/>
      <c r="AP75" s="534"/>
    </row>
    <row r="76" spans="2:42" ht="7.5" customHeight="1">
      <c r="B76" s="882"/>
      <c r="C76" s="883"/>
      <c r="D76" s="883"/>
      <c r="E76" s="883"/>
      <c r="F76" s="883"/>
      <c r="G76" s="883"/>
      <c r="H76" s="883"/>
      <c r="I76" s="883"/>
      <c r="J76" s="884"/>
      <c r="K76" s="555"/>
      <c r="L76" s="605"/>
      <c r="M76" s="605"/>
      <c r="N76" s="605"/>
      <c r="O76" s="605"/>
      <c r="P76" s="605"/>
      <c r="Q76" s="605"/>
      <c r="R76" s="551"/>
      <c r="S76" s="569"/>
      <c r="T76" s="570"/>
      <c r="U76" s="570"/>
      <c r="V76" s="570"/>
      <c r="W76" s="570"/>
      <c r="X76" s="570"/>
      <c r="Y76" s="570"/>
      <c r="Z76" s="612"/>
      <c r="AA76" s="551"/>
      <c r="AB76" s="965"/>
      <c r="AC76" s="965"/>
      <c r="AD76" s="965"/>
      <c r="AE76" s="965"/>
      <c r="AF76" s="965"/>
      <c r="AG76" s="963"/>
      <c r="AH76" s="553"/>
      <c r="AI76" s="941" t="s">
        <v>444</v>
      </c>
      <c r="AJ76" s="941"/>
      <c r="AK76" s="534"/>
      <c r="AL76" s="534"/>
      <c r="AM76" s="534"/>
      <c r="AN76" s="534"/>
      <c r="AO76" s="534"/>
      <c r="AP76" s="534"/>
    </row>
    <row r="77" spans="2:42" ht="7.5" customHeight="1">
      <c r="B77" s="885"/>
      <c r="C77" s="886"/>
      <c r="D77" s="886"/>
      <c r="E77" s="886"/>
      <c r="F77" s="886"/>
      <c r="G77" s="886"/>
      <c r="H77" s="886"/>
      <c r="I77" s="886"/>
      <c r="J77" s="887"/>
      <c r="K77" s="11"/>
      <c r="L77" s="606"/>
      <c r="M77" s="606"/>
      <c r="N77" s="606"/>
      <c r="O77" s="606"/>
      <c r="P77" s="606"/>
      <c r="Q77" s="606"/>
      <c r="R77" s="551"/>
      <c r="S77" s="611"/>
      <c r="T77" s="580"/>
      <c r="U77" s="580"/>
      <c r="V77" s="580"/>
      <c r="W77" s="580"/>
      <c r="X77" s="580"/>
      <c r="Y77" s="580"/>
      <c r="Z77" s="612"/>
      <c r="AA77" s="551"/>
      <c r="AB77" s="965"/>
      <c r="AC77" s="965"/>
      <c r="AD77" s="965"/>
      <c r="AE77" s="965"/>
      <c r="AF77" s="965"/>
      <c r="AG77" s="963"/>
      <c r="AH77" s="553"/>
      <c r="AI77" s="941"/>
      <c r="AJ77" s="941"/>
      <c r="AK77" s="534"/>
      <c r="AL77" s="534"/>
      <c r="AM77" s="534"/>
      <c r="AN77" s="534"/>
      <c r="AO77" s="534"/>
      <c r="AP77" s="534"/>
    </row>
    <row r="78" spans="2:42" ht="7.5" customHeight="1">
      <c r="B78" s="374"/>
      <c r="C78" s="374"/>
      <c r="D78" s="374"/>
      <c r="E78" s="374"/>
      <c r="F78" s="374"/>
      <c r="G78" s="374"/>
      <c r="H78" s="374"/>
      <c r="I78" s="374"/>
      <c r="J78" s="374"/>
      <c r="K78" s="11"/>
      <c r="L78" s="556"/>
      <c r="M78" s="556"/>
      <c r="N78" s="556"/>
      <c r="O78" s="556"/>
      <c r="P78" s="556"/>
      <c r="Q78" s="556"/>
      <c r="R78" s="551"/>
      <c r="S78" s="611"/>
      <c r="T78" s="580"/>
      <c r="U78" s="580"/>
      <c r="V78" s="580"/>
      <c r="W78" s="580"/>
      <c r="X78" s="580"/>
      <c r="Y78" s="580"/>
      <c r="Z78" s="612"/>
      <c r="AA78" s="551"/>
      <c r="AB78" s="967" t="s">
        <v>421</v>
      </c>
      <c r="AC78" s="967"/>
      <c r="AD78" s="967"/>
      <c r="AE78" s="967"/>
      <c r="AF78" s="967"/>
      <c r="AG78" s="940"/>
      <c r="AH78" s="553"/>
      <c r="AI78" s="541"/>
      <c r="AJ78" s="541"/>
      <c r="AK78" s="534"/>
      <c r="AL78" s="534"/>
      <c r="AM78" s="534"/>
      <c r="AN78" s="534"/>
      <c r="AO78" s="534"/>
      <c r="AP78" s="534"/>
    </row>
    <row r="79" spans="2:42" ht="7.5" customHeight="1">
      <c r="B79" s="374"/>
      <c r="C79" s="374"/>
      <c r="D79" s="374"/>
      <c r="E79" s="374"/>
      <c r="F79" s="374"/>
      <c r="G79" s="374"/>
      <c r="H79" s="374"/>
      <c r="I79" s="374"/>
      <c r="J79" s="374"/>
      <c r="K79" s="11"/>
      <c r="L79" s="11"/>
      <c r="M79" s="11"/>
      <c r="N79" s="11"/>
      <c r="O79" s="11"/>
      <c r="P79" s="11"/>
      <c r="Q79" s="11"/>
      <c r="R79" s="539"/>
      <c r="S79" s="553"/>
      <c r="T79" s="580"/>
      <c r="U79" s="580"/>
      <c r="V79" s="580"/>
      <c r="W79" s="580"/>
      <c r="X79" s="580"/>
      <c r="Y79" s="580"/>
      <c r="Z79" s="624"/>
      <c r="AA79" s="540"/>
      <c r="AB79" s="967"/>
      <c r="AC79" s="967"/>
      <c r="AD79" s="967"/>
      <c r="AE79" s="967"/>
      <c r="AF79" s="967"/>
      <c r="AG79" s="940"/>
      <c r="AH79" s="600"/>
      <c r="AI79" s="167"/>
      <c r="AJ79" s="167"/>
      <c r="AK79" s="167"/>
      <c r="AL79" s="167"/>
      <c r="AM79" s="167"/>
      <c r="AN79" s="167"/>
      <c r="AO79" s="167"/>
      <c r="AP79" s="534"/>
    </row>
    <row r="80" spans="2:42" ht="7.5" customHeight="1">
      <c r="B80" s="879" t="s">
        <v>428</v>
      </c>
      <c r="C80" s="880"/>
      <c r="D80" s="880"/>
      <c r="E80" s="880"/>
      <c r="F80" s="880"/>
      <c r="G80" s="880"/>
      <c r="H80" s="880"/>
      <c r="I80" s="880"/>
      <c r="J80" s="881"/>
      <c r="K80" s="526"/>
      <c r="L80" s="526"/>
      <c r="M80" s="526"/>
      <c r="N80" s="526"/>
      <c r="O80" s="526"/>
      <c r="P80" s="526"/>
      <c r="Q80" s="526"/>
      <c r="R80" s="625"/>
      <c r="S80" s="625"/>
      <c r="T80" s="528"/>
      <c r="U80" s="528"/>
      <c r="V80" s="528"/>
      <c r="W80" s="528"/>
      <c r="X80" s="528"/>
      <c r="Y80" s="528"/>
      <c r="Z80" s="626"/>
      <c r="AA80" s="534"/>
      <c r="AB80" s="966">
        <v>0.5416666666666666</v>
      </c>
      <c r="AC80" s="967"/>
      <c r="AD80" s="967"/>
      <c r="AE80" s="967"/>
      <c r="AF80" s="967"/>
      <c r="AG80" s="940"/>
      <c r="AH80" s="533"/>
      <c r="AI80" s="534"/>
      <c r="AJ80" s="534"/>
      <c r="AK80" s="534"/>
      <c r="AL80" s="534"/>
      <c r="AM80" s="534"/>
      <c r="AN80" s="534"/>
      <c r="AO80" s="534"/>
      <c r="AP80" s="534"/>
    </row>
    <row r="81" spans="2:42" ht="7.5" customHeight="1">
      <c r="B81" s="882"/>
      <c r="C81" s="883"/>
      <c r="D81" s="883"/>
      <c r="E81" s="883"/>
      <c r="F81" s="883"/>
      <c r="G81" s="883"/>
      <c r="H81" s="883"/>
      <c r="I81" s="883"/>
      <c r="J81" s="884"/>
      <c r="K81" s="526"/>
      <c r="L81" s="526"/>
      <c r="M81" s="526"/>
      <c r="N81" s="526"/>
      <c r="O81" s="526"/>
      <c r="P81" s="526"/>
      <c r="Q81" s="526"/>
      <c r="R81" s="589"/>
      <c r="S81" s="589"/>
      <c r="T81" s="591"/>
      <c r="U81" s="591"/>
      <c r="V81" s="591"/>
      <c r="W81" s="591"/>
      <c r="X81" s="591"/>
      <c r="Y81" s="591"/>
      <c r="Z81" s="626"/>
      <c r="AA81" s="530"/>
      <c r="AB81" s="967"/>
      <c r="AC81" s="967"/>
      <c r="AD81" s="967"/>
      <c r="AE81" s="967"/>
      <c r="AF81" s="967"/>
      <c r="AG81" s="940"/>
      <c r="AH81" s="533"/>
      <c r="AI81" s="534"/>
      <c r="AJ81" s="534"/>
      <c r="AK81" s="534"/>
      <c r="AL81" s="534"/>
      <c r="AM81" s="534"/>
      <c r="AN81" s="534"/>
      <c r="AO81" s="534"/>
      <c r="AP81" s="534"/>
    </row>
    <row r="82" spans="2:42" ht="7.5" customHeight="1">
      <c r="B82" s="882"/>
      <c r="C82" s="883"/>
      <c r="D82" s="883"/>
      <c r="E82" s="883"/>
      <c r="F82" s="883"/>
      <c r="G82" s="883"/>
      <c r="H82" s="883"/>
      <c r="I82" s="883"/>
      <c r="J82" s="884"/>
      <c r="K82" s="535"/>
      <c r="L82" s="594"/>
      <c r="M82" s="594"/>
      <c r="N82" s="594"/>
      <c r="O82" s="594"/>
      <c r="P82" s="594"/>
      <c r="Q82" s="594"/>
      <c r="R82" s="625"/>
      <c r="S82" s="625"/>
      <c r="T82" s="528"/>
      <c r="U82" s="528"/>
      <c r="V82" s="528"/>
      <c r="W82" s="528"/>
      <c r="X82" s="528"/>
      <c r="Y82" s="627"/>
      <c r="Z82" s="626"/>
      <c r="AA82" s="530"/>
      <c r="AB82" s="530"/>
      <c r="AC82" s="530"/>
      <c r="AD82" s="530"/>
      <c r="AE82" s="533"/>
      <c r="AF82" s="533"/>
      <c r="AG82" s="584"/>
      <c r="AH82" s="533"/>
      <c r="AI82" s="534"/>
      <c r="AJ82" s="534"/>
      <c r="AK82" s="534"/>
      <c r="AL82" s="534"/>
      <c r="AM82" s="534"/>
      <c r="AN82" s="534"/>
      <c r="AO82" s="534"/>
      <c r="AP82" s="534"/>
    </row>
    <row r="83" spans="2:42" ht="7.5" customHeight="1">
      <c r="B83" s="885"/>
      <c r="C83" s="886"/>
      <c r="D83" s="886"/>
      <c r="E83" s="886"/>
      <c r="F83" s="886"/>
      <c r="G83" s="886"/>
      <c r="H83" s="886"/>
      <c r="I83" s="886"/>
      <c r="J83" s="887"/>
      <c r="K83" s="536"/>
      <c r="L83" s="596"/>
      <c r="M83" s="596"/>
      <c r="N83" s="596"/>
      <c r="O83" s="596"/>
      <c r="P83" s="596"/>
      <c r="Q83" s="596"/>
      <c r="R83" s="551"/>
      <c r="S83" s="553"/>
      <c r="T83" s="538"/>
      <c r="U83" s="538"/>
      <c r="V83" s="538"/>
      <c r="W83" s="538"/>
      <c r="X83" s="538"/>
      <c r="Y83" s="550"/>
      <c r="Z83" s="624"/>
      <c r="AA83" s="540"/>
      <c r="AB83" s="540"/>
      <c r="AC83" s="540"/>
      <c r="AD83" s="540"/>
      <c r="AE83" s="540"/>
      <c r="AF83" s="540"/>
      <c r="AG83" s="577"/>
      <c r="AH83" s="540"/>
      <c r="AI83" s="534"/>
      <c r="AJ83" s="534"/>
      <c r="AK83" s="534"/>
      <c r="AL83" s="534"/>
      <c r="AM83" s="534"/>
      <c r="AN83" s="534"/>
      <c r="AO83" s="534"/>
      <c r="AP83" s="534"/>
    </row>
    <row r="84" spans="2:42" ht="7.5" customHeight="1">
      <c r="B84" s="374"/>
      <c r="C84" s="374"/>
      <c r="D84" s="374"/>
      <c r="E84" s="374"/>
      <c r="F84" s="374"/>
      <c r="G84" s="374"/>
      <c r="H84" s="374"/>
      <c r="I84" s="374"/>
      <c r="J84" s="374"/>
      <c r="K84" s="542"/>
      <c r="L84" s="597"/>
      <c r="M84" s="597"/>
      <c r="N84" s="597"/>
      <c r="O84" s="597"/>
      <c r="P84" s="597"/>
      <c r="Q84" s="597"/>
      <c r="R84" s="551"/>
      <c r="S84" s="553"/>
      <c r="T84" s="967" t="s">
        <v>417</v>
      </c>
      <c r="U84" s="967"/>
      <c r="V84" s="967"/>
      <c r="W84" s="967"/>
      <c r="X84" s="967"/>
      <c r="Y84" s="967"/>
      <c r="Z84" s="619"/>
      <c r="AA84" s="620"/>
      <c r="AB84" s="620"/>
      <c r="AC84" s="620"/>
      <c r="AD84" s="620"/>
      <c r="AE84" s="620"/>
      <c r="AF84" s="620"/>
      <c r="AG84" s="628"/>
      <c r="AH84" s="540"/>
      <c r="AI84" s="528"/>
      <c r="AJ84" s="528"/>
      <c r="AK84" s="528"/>
      <c r="AL84" s="528"/>
      <c r="AM84" s="528"/>
      <c r="AN84" s="528"/>
      <c r="AO84" s="534"/>
      <c r="AP84" s="534"/>
    </row>
    <row r="85" spans="2:42" ht="7.5" customHeight="1">
      <c r="B85" s="374"/>
      <c r="C85" s="374"/>
      <c r="D85" s="374"/>
      <c r="E85" s="374"/>
      <c r="F85" s="374"/>
      <c r="G85" s="374"/>
      <c r="H85" s="374"/>
      <c r="I85" s="374"/>
      <c r="J85" s="374"/>
      <c r="K85" s="542"/>
      <c r="L85" s="597"/>
      <c r="M85" s="597"/>
      <c r="N85" s="597"/>
      <c r="O85" s="597"/>
      <c r="P85" s="597"/>
      <c r="Q85" s="597"/>
      <c r="R85" s="551"/>
      <c r="S85" s="565"/>
      <c r="T85" s="967"/>
      <c r="U85" s="967"/>
      <c r="V85" s="967"/>
      <c r="W85" s="967"/>
      <c r="X85" s="967"/>
      <c r="Y85" s="967"/>
      <c r="Z85" s="621"/>
      <c r="AA85" s="540"/>
      <c r="AB85" s="540"/>
      <c r="AC85" s="540"/>
      <c r="AD85" s="540"/>
      <c r="AE85" s="540"/>
      <c r="AF85" s="540"/>
      <c r="AG85" s="540"/>
      <c r="AH85" s="540"/>
      <c r="AI85" s="528"/>
      <c r="AJ85" s="528"/>
      <c r="AK85" s="528"/>
      <c r="AL85" s="528"/>
      <c r="AM85" s="528"/>
      <c r="AN85" s="528"/>
      <c r="AO85" s="534"/>
      <c r="AP85" s="534"/>
    </row>
    <row r="86" spans="2:42" ht="7.5" customHeight="1">
      <c r="B86" s="879" t="s">
        <v>429</v>
      </c>
      <c r="C86" s="880"/>
      <c r="D86" s="880"/>
      <c r="E86" s="880"/>
      <c r="F86" s="880"/>
      <c r="G86" s="880"/>
      <c r="H86" s="880"/>
      <c r="I86" s="880"/>
      <c r="J86" s="881"/>
      <c r="K86" s="547"/>
      <c r="L86" s="597"/>
      <c r="M86" s="597"/>
      <c r="N86" s="597"/>
      <c r="O86" s="597"/>
      <c r="P86" s="597"/>
      <c r="Q86" s="597"/>
      <c r="R86" s="551"/>
      <c r="S86" s="569"/>
      <c r="T86" s="966">
        <v>0.6527777777777778</v>
      </c>
      <c r="U86" s="967"/>
      <c r="V86" s="967"/>
      <c r="W86" s="967"/>
      <c r="X86" s="967"/>
      <c r="Y86" s="967"/>
      <c r="Z86" s="622"/>
      <c r="AA86" s="551"/>
      <c r="AB86" s="551"/>
      <c r="AC86" s="551"/>
      <c r="AD86" s="551"/>
      <c r="AE86" s="551"/>
      <c r="AF86" s="539"/>
      <c r="AG86" s="551"/>
      <c r="AH86" s="553"/>
      <c r="AI86" s="534"/>
      <c r="AJ86" s="534"/>
      <c r="AK86" s="534"/>
      <c r="AL86" s="534"/>
      <c r="AM86" s="534"/>
      <c r="AN86" s="534"/>
      <c r="AO86" s="534"/>
      <c r="AP86" s="534"/>
    </row>
    <row r="87" spans="2:42" ht="7.5" customHeight="1">
      <c r="B87" s="882"/>
      <c r="C87" s="883"/>
      <c r="D87" s="883"/>
      <c r="E87" s="883"/>
      <c r="F87" s="883"/>
      <c r="G87" s="883"/>
      <c r="H87" s="883"/>
      <c r="I87" s="883"/>
      <c r="J87" s="884"/>
      <c r="K87" s="554"/>
      <c r="L87" s="602"/>
      <c r="M87" s="602"/>
      <c r="N87" s="602"/>
      <c r="O87" s="602"/>
      <c r="P87" s="602"/>
      <c r="Q87" s="602"/>
      <c r="R87" s="573"/>
      <c r="S87" s="623"/>
      <c r="T87" s="958"/>
      <c r="U87" s="958"/>
      <c r="V87" s="958"/>
      <c r="W87" s="958"/>
      <c r="X87" s="958"/>
      <c r="Y87" s="958"/>
      <c r="Z87" s="622"/>
      <c r="AA87" s="551"/>
      <c r="AB87" s="551"/>
      <c r="AC87" s="551"/>
      <c r="AD87" s="551"/>
      <c r="AE87" s="551"/>
      <c r="AF87" s="539"/>
      <c r="AG87" s="551"/>
      <c r="AH87" s="553"/>
      <c r="AI87" s="534"/>
      <c r="AJ87" s="534"/>
      <c r="AK87" s="534"/>
      <c r="AL87" s="534"/>
      <c r="AM87" s="534"/>
      <c r="AN87" s="534"/>
      <c r="AO87" s="534"/>
      <c r="AP87" s="534"/>
    </row>
    <row r="88" spans="2:42" ht="7.5" customHeight="1">
      <c r="B88" s="882"/>
      <c r="C88" s="883"/>
      <c r="D88" s="883"/>
      <c r="E88" s="883"/>
      <c r="F88" s="883"/>
      <c r="G88" s="883"/>
      <c r="H88" s="883"/>
      <c r="I88" s="883"/>
      <c r="J88" s="884"/>
      <c r="K88" s="555"/>
      <c r="L88" s="605"/>
      <c r="M88" s="605"/>
      <c r="N88" s="605"/>
      <c r="O88" s="605"/>
      <c r="P88" s="605"/>
      <c r="Q88" s="605"/>
      <c r="R88" s="551"/>
      <c r="S88" s="569"/>
      <c r="T88" s="962"/>
      <c r="U88" s="962"/>
      <c r="V88" s="962"/>
      <c r="W88" s="962"/>
      <c r="X88" s="962"/>
      <c r="Y88" s="965"/>
      <c r="Z88" s="612"/>
      <c r="AA88" s="551"/>
      <c r="AB88" s="598"/>
      <c r="AC88" s="598"/>
      <c r="AD88" s="598"/>
      <c r="AE88" s="598"/>
      <c r="AF88" s="598"/>
      <c r="AG88" s="598"/>
      <c r="AH88" s="553"/>
      <c r="AI88" s="534"/>
      <c r="AJ88" s="534"/>
      <c r="AK88" s="534"/>
      <c r="AL88" s="534"/>
      <c r="AM88" s="534"/>
      <c r="AN88" s="534"/>
      <c r="AO88" s="534"/>
      <c r="AP88" s="534"/>
    </row>
    <row r="89" spans="2:42" ht="7.5" customHeight="1">
      <c r="B89" s="885"/>
      <c r="C89" s="886"/>
      <c r="D89" s="886"/>
      <c r="E89" s="886"/>
      <c r="F89" s="886"/>
      <c r="G89" s="886"/>
      <c r="H89" s="886"/>
      <c r="I89" s="886"/>
      <c r="J89" s="887"/>
      <c r="K89" s="11"/>
      <c r="L89" s="629"/>
      <c r="M89" s="629"/>
      <c r="N89" s="629"/>
      <c r="O89" s="629"/>
      <c r="P89" s="629"/>
      <c r="Q89" s="629"/>
      <c r="R89" s="551"/>
      <c r="S89" s="611"/>
      <c r="T89" s="962"/>
      <c r="U89" s="962"/>
      <c r="V89" s="962"/>
      <c r="W89" s="962"/>
      <c r="X89" s="962"/>
      <c r="Y89" s="965"/>
      <c r="Z89" s="612"/>
      <c r="AA89" s="551"/>
      <c r="AB89" s="598"/>
      <c r="AC89" s="598"/>
      <c r="AD89" s="598"/>
      <c r="AE89" s="598"/>
      <c r="AF89" s="598"/>
      <c r="AG89" s="598"/>
      <c r="AH89" s="553"/>
      <c r="AI89" s="534"/>
      <c r="AJ89" s="534"/>
      <c r="AK89" s="534"/>
      <c r="AL89" s="534"/>
      <c r="AM89" s="534"/>
      <c r="AN89" s="534"/>
      <c r="AO89" s="534"/>
      <c r="AP89" s="534"/>
    </row>
    <row r="90" spans="2:42" ht="7.5" customHeight="1">
      <c r="B90" s="371"/>
      <c r="C90" s="371"/>
      <c r="D90" s="371"/>
      <c r="E90" s="371"/>
      <c r="F90" s="371"/>
      <c r="G90" s="371"/>
      <c r="H90" s="371"/>
      <c r="I90" s="371"/>
      <c r="J90" s="371"/>
      <c r="K90" s="11"/>
      <c r="L90" s="556"/>
      <c r="M90" s="556"/>
      <c r="N90" s="556"/>
      <c r="O90" s="556"/>
      <c r="P90" s="556"/>
      <c r="Q90" s="630"/>
      <c r="R90" s="551"/>
      <c r="S90" s="611"/>
      <c r="T90" s="939"/>
      <c r="U90" s="939"/>
      <c r="V90" s="939"/>
      <c r="W90" s="939"/>
      <c r="X90" s="939"/>
      <c r="Y90" s="967"/>
      <c r="Z90" s="624"/>
      <c r="AA90" s="540"/>
      <c r="AB90" s="540"/>
      <c r="AC90" s="540"/>
      <c r="AD90" s="540"/>
      <c r="AE90" s="540"/>
      <c r="AF90" s="540"/>
      <c r="AG90" s="540"/>
      <c r="AH90" s="540"/>
      <c r="AI90" s="534"/>
      <c r="AJ90" s="534"/>
      <c r="AK90" s="534"/>
      <c r="AL90" s="534"/>
      <c r="AM90" s="534"/>
      <c r="AN90" s="534"/>
      <c r="AO90" s="534"/>
      <c r="AP90" s="534"/>
    </row>
    <row r="91" spans="2:42" ht="7.5" customHeight="1">
      <c r="B91" s="371"/>
      <c r="C91" s="371"/>
      <c r="D91" s="371"/>
      <c r="E91" s="371"/>
      <c r="F91" s="371"/>
      <c r="G91" s="371"/>
      <c r="H91" s="371"/>
      <c r="I91" s="371"/>
      <c r="J91" s="371"/>
      <c r="K91" s="11"/>
      <c r="L91" s="556"/>
      <c r="M91" s="556"/>
      <c r="N91" s="556"/>
      <c r="O91" s="556"/>
      <c r="P91" s="556"/>
      <c r="Q91" s="630"/>
      <c r="R91" s="551"/>
      <c r="S91" s="611"/>
      <c r="T91" s="939"/>
      <c r="U91" s="939"/>
      <c r="V91" s="939"/>
      <c r="W91" s="939"/>
      <c r="X91" s="939"/>
      <c r="Y91" s="967"/>
      <c r="Z91" s="624"/>
      <c r="AA91" s="540"/>
      <c r="AB91" s="540"/>
      <c r="AC91" s="540"/>
      <c r="AD91" s="540"/>
      <c r="AE91" s="540"/>
      <c r="AF91" s="540"/>
      <c r="AG91" s="540"/>
      <c r="AH91" s="540"/>
      <c r="AI91" s="534"/>
      <c r="AJ91" s="534"/>
      <c r="AK91" s="534"/>
      <c r="AL91" s="534"/>
      <c r="AM91" s="534"/>
      <c r="AN91" s="534"/>
      <c r="AO91" s="534"/>
      <c r="AP91" s="534"/>
    </row>
    <row r="92" spans="2:42" ht="7.5" customHeight="1">
      <c r="B92" s="879" t="s">
        <v>430</v>
      </c>
      <c r="C92" s="880"/>
      <c r="D92" s="880"/>
      <c r="E92" s="880"/>
      <c r="F92" s="880"/>
      <c r="G92" s="880"/>
      <c r="H92" s="880"/>
      <c r="I92" s="880"/>
      <c r="J92" s="881"/>
      <c r="K92" s="536"/>
      <c r="L92" s="552"/>
      <c r="M92" s="552"/>
      <c r="N92" s="552"/>
      <c r="O92" s="552"/>
      <c r="P92" s="552"/>
      <c r="Q92" s="539"/>
      <c r="R92" s="539"/>
      <c r="S92" s="553"/>
      <c r="T92" s="967"/>
      <c r="U92" s="967"/>
      <c r="V92" s="967"/>
      <c r="W92" s="967"/>
      <c r="X92" s="967"/>
      <c r="Y92" s="967"/>
      <c r="Z92" s="612"/>
      <c r="AA92" s="551"/>
      <c r="AB92" s="551"/>
      <c r="AC92" s="551"/>
      <c r="AD92" s="551"/>
      <c r="AE92" s="551"/>
      <c r="AF92" s="551"/>
      <c r="AG92" s="551"/>
      <c r="AH92" s="553"/>
      <c r="AI92" s="534"/>
      <c r="AJ92" s="534"/>
      <c r="AK92" s="534"/>
      <c r="AL92" s="534"/>
      <c r="AM92" s="534"/>
      <c r="AN92" s="534"/>
      <c r="AO92" s="534"/>
      <c r="AP92" s="534"/>
    </row>
    <row r="93" spans="2:42" ht="7.5" customHeight="1">
      <c r="B93" s="882"/>
      <c r="C93" s="883"/>
      <c r="D93" s="883"/>
      <c r="E93" s="883"/>
      <c r="F93" s="883"/>
      <c r="G93" s="883"/>
      <c r="H93" s="883"/>
      <c r="I93" s="883"/>
      <c r="J93" s="884"/>
      <c r="K93" s="11"/>
      <c r="L93" s="11"/>
      <c r="M93" s="11"/>
      <c r="N93" s="11"/>
      <c r="O93" s="11"/>
      <c r="P93" s="11"/>
      <c r="Q93" s="631"/>
      <c r="R93" s="573"/>
      <c r="S93" s="632"/>
      <c r="T93" s="958"/>
      <c r="U93" s="958"/>
      <c r="V93" s="958"/>
      <c r="W93" s="958"/>
      <c r="X93" s="958"/>
      <c r="Y93" s="958"/>
      <c r="Z93" s="633"/>
      <c r="AA93" s="573"/>
      <c r="AB93" s="573"/>
      <c r="AC93" s="573"/>
      <c r="AD93" s="573"/>
      <c r="AE93" s="573"/>
      <c r="AF93" s="573"/>
      <c r="AG93" s="573"/>
      <c r="AH93" s="553"/>
      <c r="AI93" s="534"/>
      <c r="AJ93" s="534"/>
      <c r="AK93" s="534"/>
      <c r="AL93" s="534"/>
      <c r="AM93" s="534"/>
      <c r="AN93" s="534"/>
      <c r="AO93" s="534"/>
      <c r="AP93" s="534"/>
    </row>
    <row r="94" spans="2:42" ht="7.5" customHeight="1">
      <c r="B94" s="882"/>
      <c r="C94" s="883"/>
      <c r="D94" s="883"/>
      <c r="E94" s="883"/>
      <c r="F94" s="883"/>
      <c r="G94" s="883"/>
      <c r="H94" s="883"/>
      <c r="I94" s="883"/>
      <c r="J94" s="884"/>
      <c r="K94" s="634"/>
      <c r="L94" s="634"/>
      <c r="M94" s="634"/>
      <c r="N94" s="634"/>
      <c r="O94" s="634"/>
      <c r="P94" s="634"/>
      <c r="Q94" s="634"/>
      <c r="R94" s="551"/>
      <c r="S94" s="553"/>
      <c r="T94" s="547"/>
      <c r="U94" s="547"/>
      <c r="V94" s="547"/>
      <c r="W94" s="547"/>
      <c r="X94" s="547"/>
      <c r="Y94" s="547"/>
      <c r="Z94" s="612"/>
      <c r="AA94" s="551"/>
      <c r="AB94" s="551"/>
      <c r="AC94" s="551"/>
      <c r="AD94" s="551"/>
      <c r="AE94" s="551"/>
      <c r="AF94" s="551"/>
      <c r="AG94" s="635"/>
      <c r="AH94" s="553"/>
      <c r="AI94" s="941" t="s">
        <v>445</v>
      </c>
      <c r="AJ94" s="941"/>
      <c r="AK94" s="534"/>
      <c r="AL94" s="534"/>
      <c r="AM94" s="534"/>
      <c r="AN94" s="534"/>
      <c r="AO94" s="534"/>
      <c r="AP94" s="534"/>
    </row>
    <row r="95" spans="2:45" ht="7.5" customHeight="1">
      <c r="B95" s="885"/>
      <c r="C95" s="886"/>
      <c r="D95" s="886"/>
      <c r="E95" s="886"/>
      <c r="F95" s="886"/>
      <c r="G95" s="886"/>
      <c r="H95" s="886"/>
      <c r="I95" s="886"/>
      <c r="J95" s="887"/>
      <c r="K95" s="572"/>
      <c r="L95" s="631"/>
      <c r="M95" s="631"/>
      <c r="N95" s="631"/>
      <c r="O95" s="631"/>
      <c r="P95" s="631"/>
      <c r="Q95" s="631"/>
      <c r="R95" s="551"/>
      <c r="S95" s="553"/>
      <c r="T95" s="538"/>
      <c r="U95" s="538"/>
      <c r="V95" s="538"/>
      <c r="W95" s="538"/>
      <c r="X95" s="538"/>
      <c r="Y95" s="598"/>
      <c r="Z95" s="612"/>
      <c r="AA95" s="551"/>
      <c r="AB95" s="551"/>
      <c r="AC95" s="551"/>
      <c r="AD95" s="551"/>
      <c r="AE95" s="551"/>
      <c r="AF95" s="551"/>
      <c r="AG95" s="579"/>
      <c r="AH95" s="553"/>
      <c r="AI95" s="941"/>
      <c r="AJ95" s="941"/>
      <c r="AK95" s="534"/>
      <c r="AL95" s="534"/>
      <c r="AM95" s="534"/>
      <c r="AN95" s="534"/>
      <c r="AO95" s="534"/>
      <c r="AP95" s="534"/>
      <c r="AS95"/>
    </row>
    <row r="96" spans="2:42" ht="7.5" customHeight="1">
      <c r="B96" s="374"/>
      <c r="C96" s="374"/>
      <c r="D96" s="374"/>
      <c r="E96" s="374"/>
      <c r="F96" s="374"/>
      <c r="G96" s="374"/>
      <c r="H96" s="374"/>
      <c r="I96" s="374"/>
      <c r="J96" s="374"/>
      <c r="K96" s="572"/>
      <c r="L96" s="597"/>
      <c r="M96" s="597"/>
      <c r="N96" s="597"/>
      <c r="O96" s="597"/>
      <c r="P96" s="597"/>
      <c r="Q96" s="597"/>
      <c r="R96" s="551"/>
      <c r="S96" s="553"/>
      <c r="T96" s="598"/>
      <c r="U96" s="598"/>
      <c r="V96" s="598"/>
      <c r="W96" s="598"/>
      <c r="X96" s="598"/>
      <c r="Y96" s="598"/>
      <c r="Z96" s="612"/>
      <c r="AA96" s="553"/>
      <c r="AB96" s="967" t="s">
        <v>420</v>
      </c>
      <c r="AC96" s="967"/>
      <c r="AD96" s="967"/>
      <c r="AE96" s="967"/>
      <c r="AF96" s="967"/>
      <c r="AG96" s="967"/>
      <c r="AH96" s="601"/>
      <c r="AI96" s="541"/>
      <c r="AJ96" s="541"/>
      <c r="AK96" s="534"/>
      <c r="AL96" s="534"/>
      <c r="AM96" s="534"/>
      <c r="AN96" s="534"/>
      <c r="AO96" s="534"/>
      <c r="AP96" s="534"/>
    </row>
    <row r="97" spans="2:42" ht="7.5" customHeight="1">
      <c r="B97" s="374"/>
      <c r="C97" s="374"/>
      <c r="D97" s="374"/>
      <c r="E97" s="374"/>
      <c r="F97" s="374"/>
      <c r="G97" s="374"/>
      <c r="H97" s="374"/>
      <c r="I97" s="374"/>
      <c r="J97" s="374"/>
      <c r="K97" s="572"/>
      <c r="L97" s="597"/>
      <c r="M97" s="597"/>
      <c r="N97" s="597"/>
      <c r="O97" s="597"/>
      <c r="P97" s="597"/>
      <c r="Q97" s="597"/>
      <c r="R97" s="551"/>
      <c r="S97" s="553"/>
      <c r="T97" s="961"/>
      <c r="U97" s="961"/>
      <c r="V97" s="961"/>
      <c r="W97" s="961"/>
      <c r="X97" s="961"/>
      <c r="Y97" s="961"/>
      <c r="Z97" s="612"/>
      <c r="AA97" s="553"/>
      <c r="AB97" s="967"/>
      <c r="AC97" s="967"/>
      <c r="AD97" s="967"/>
      <c r="AE97" s="967"/>
      <c r="AF97" s="967"/>
      <c r="AG97" s="967"/>
      <c r="AH97" s="636"/>
      <c r="AI97" s="167"/>
      <c r="AJ97" s="167"/>
      <c r="AK97" s="167"/>
      <c r="AL97" s="167"/>
      <c r="AM97" s="167"/>
      <c r="AN97" s="167"/>
      <c r="AO97" s="167"/>
      <c r="AP97" s="534"/>
    </row>
    <row r="98" spans="2:42" ht="7.5" customHeight="1">
      <c r="B98" s="879" t="s">
        <v>431</v>
      </c>
      <c r="C98" s="880"/>
      <c r="D98" s="880"/>
      <c r="E98" s="880"/>
      <c r="F98" s="880"/>
      <c r="G98" s="880"/>
      <c r="H98" s="880"/>
      <c r="I98" s="880"/>
      <c r="J98" s="881"/>
      <c r="K98" s="542"/>
      <c r="L98" s="597"/>
      <c r="M98" s="597"/>
      <c r="N98" s="597"/>
      <c r="O98" s="597"/>
      <c r="P98" s="597"/>
      <c r="Q98" s="597"/>
      <c r="R98" s="551"/>
      <c r="S98" s="553"/>
      <c r="T98" s="961"/>
      <c r="U98" s="961"/>
      <c r="V98" s="961"/>
      <c r="W98" s="961"/>
      <c r="X98" s="961"/>
      <c r="Y98" s="961"/>
      <c r="Z98" s="612"/>
      <c r="AA98" s="551"/>
      <c r="AB98" s="966">
        <v>0.4861111111111111</v>
      </c>
      <c r="AC98" s="967"/>
      <c r="AD98" s="967"/>
      <c r="AE98" s="967"/>
      <c r="AF98" s="967"/>
      <c r="AG98" s="967"/>
      <c r="AH98" s="637"/>
      <c r="AI98" s="638"/>
      <c r="AJ98" s="638"/>
      <c r="AK98" s="638"/>
      <c r="AL98" s="638"/>
      <c r="AM98" s="638"/>
      <c r="AN98" s="638"/>
      <c r="AO98" s="534"/>
      <c r="AP98" s="534"/>
    </row>
    <row r="99" spans="2:42" ht="7.5" customHeight="1">
      <c r="B99" s="882"/>
      <c r="C99" s="883"/>
      <c r="D99" s="883"/>
      <c r="E99" s="883"/>
      <c r="F99" s="883"/>
      <c r="G99" s="883"/>
      <c r="H99" s="883"/>
      <c r="I99" s="883"/>
      <c r="J99" s="884"/>
      <c r="K99" s="639"/>
      <c r="L99" s="602"/>
      <c r="M99" s="602"/>
      <c r="N99" s="602"/>
      <c r="O99" s="602"/>
      <c r="P99" s="602"/>
      <c r="Q99" s="602"/>
      <c r="R99" s="640"/>
      <c r="S99" s="641"/>
      <c r="T99" s="642"/>
      <c r="U99" s="642"/>
      <c r="V99" s="642"/>
      <c r="W99" s="642"/>
      <c r="X99" s="642"/>
      <c r="Y99" s="642"/>
      <c r="Z99" s="633"/>
      <c r="AA99" s="643"/>
      <c r="AB99" s="958"/>
      <c r="AC99" s="958"/>
      <c r="AD99" s="958"/>
      <c r="AE99" s="958"/>
      <c r="AF99" s="958"/>
      <c r="AG99" s="958"/>
      <c r="AH99" s="637"/>
      <c r="AI99" s="638"/>
      <c r="AJ99" s="638"/>
      <c r="AK99" s="638"/>
      <c r="AL99" s="638"/>
      <c r="AM99" s="638"/>
      <c r="AN99" s="638"/>
      <c r="AO99" s="534"/>
      <c r="AP99" s="534"/>
    </row>
    <row r="100" spans="2:42" ht="7.5" customHeight="1">
      <c r="B100" s="882"/>
      <c r="C100" s="883"/>
      <c r="D100" s="883"/>
      <c r="E100" s="883"/>
      <c r="F100" s="883"/>
      <c r="G100" s="883"/>
      <c r="H100" s="883"/>
      <c r="I100" s="883"/>
      <c r="J100" s="884"/>
      <c r="K100" s="555"/>
      <c r="L100" s="960"/>
      <c r="M100" s="960"/>
      <c r="N100" s="960"/>
      <c r="O100" s="960"/>
      <c r="P100" s="960"/>
      <c r="Q100" s="960"/>
      <c r="R100" s="539"/>
      <c r="S100" s="644"/>
      <c r="T100" s="606"/>
      <c r="U100" s="606"/>
      <c r="V100" s="606"/>
      <c r="W100" s="606"/>
      <c r="X100" s="606"/>
      <c r="Y100" s="606"/>
      <c r="Z100" s="367"/>
      <c r="AA100" s="645"/>
      <c r="AB100" s="367"/>
      <c r="AC100" s="367"/>
      <c r="AD100" s="367"/>
      <c r="AE100" s="367"/>
      <c r="AF100" s="367"/>
      <c r="AG100" s="367"/>
      <c r="AH100" s="540"/>
      <c r="AI100" s="638"/>
      <c r="AJ100" s="638"/>
      <c r="AK100" s="638"/>
      <c r="AL100" s="638"/>
      <c r="AM100" s="638"/>
      <c r="AN100" s="638"/>
      <c r="AO100" s="534"/>
      <c r="AP100" s="534"/>
    </row>
    <row r="101" spans="2:42" ht="7.5" customHeight="1">
      <c r="B101" s="885"/>
      <c r="C101" s="886"/>
      <c r="D101" s="886"/>
      <c r="E101" s="886"/>
      <c r="F101" s="886"/>
      <c r="G101" s="886"/>
      <c r="H101" s="886"/>
      <c r="I101" s="886"/>
      <c r="J101" s="887"/>
      <c r="K101" s="11"/>
      <c r="L101" s="961"/>
      <c r="M101" s="961"/>
      <c r="N101" s="961"/>
      <c r="O101" s="961"/>
      <c r="P101" s="961"/>
      <c r="Q101" s="961"/>
      <c r="R101" s="539"/>
      <c r="S101" s="540"/>
      <c r="T101" s="536"/>
      <c r="U101" s="536"/>
      <c r="V101" s="536"/>
      <c r="W101" s="536"/>
      <c r="X101" s="552"/>
      <c r="Y101" s="552"/>
      <c r="Z101" s="367"/>
      <c r="AA101" s="645"/>
      <c r="AB101" s="367"/>
      <c r="AC101" s="367"/>
      <c r="AD101" s="367"/>
      <c r="AE101" s="367"/>
      <c r="AF101" s="367"/>
      <c r="AG101" s="367"/>
      <c r="AH101" s="540"/>
      <c r="AI101" s="638"/>
      <c r="AJ101" s="638"/>
      <c r="AK101" s="638"/>
      <c r="AL101" s="638"/>
      <c r="AM101" s="638"/>
      <c r="AN101" s="638"/>
      <c r="AO101" s="534"/>
      <c r="AP101" s="534"/>
    </row>
    <row r="102" spans="2:42" ht="7.5" customHeight="1">
      <c r="B102" s="372"/>
      <c r="C102" s="372"/>
      <c r="D102" s="372"/>
      <c r="E102" s="372"/>
      <c r="F102" s="372"/>
      <c r="G102" s="372"/>
      <c r="H102" s="372"/>
      <c r="I102" s="372"/>
      <c r="J102" s="372"/>
      <c r="K102" s="646"/>
      <c r="L102" s="968"/>
      <c r="M102" s="968"/>
      <c r="N102" s="968"/>
      <c r="O102" s="968"/>
      <c r="P102" s="968"/>
      <c r="Q102" s="968"/>
      <c r="R102" s="647"/>
      <c r="S102" s="648"/>
      <c r="T102" s="648"/>
      <c r="U102" s="648"/>
      <c r="V102" s="648"/>
      <c r="W102" s="648"/>
      <c r="X102" s="647"/>
      <c r="Y102" s="647"/>
      <c r="Z102" s="649"/>
      <c r="AA102" s="534"/>
      <c r="AB102" s="534"/>
      <c r="AC102" s="534"/>
      <c r="AD102" s="534"/>
      <c r="AE102" s="534"/>
      <c r="AF102" s="534"/>
      <c r="AG102" s="534"/>
      <c r="AH102" s="650"/>
      <c r="AI102" s="588"/>
      <c r="AJ102" s="588"/>
      <c r="AK102" s="588"/>
      <c r="AL102" s="588"/>
      <c r="AM102" s="588"/>
      <c r="AN102" s="588"/>
      <c r="AO102" s="534"/>
      <c r="AP102" s="534"/>
    </row>
  </sheetData>
  <sheetProtection/>
  <mergeCells count="78">
    <mergeCell ref="AB96:AG97"/>
    <mergeCell ref="AB60:AG61"/>
    <mergeCell ref="AB62:AG63"/>
    <mergeCell ref="AB76:AG77"/>
    <mergeCell ref="AB78:AG79"/>
    <mergeCell ref="L102:Q102"/>
    <mergeCell ref="B86:J89"/>
    <mergeCell ref="T88:Y89"/>
    <mergeCell ref="T90:Y91"/>
    <mergeCell ref="B92:J95"/>
    <mergeCell ref="T92:Y93"/>
    <mergeCell ref="T86:Y87"/>
    <mergeCell ref="B56:J59"/>
    <mergeCell ref="B62:J65"/>
    <mergeCell ref="T64:Y65"/>
    <mergeCell ref="T72:Y73"/>
    <mergeCell ref="T74:Y75"/>
    <mergeCell ref="AB98:AG99"/>
    <mergeCell ref="T97:Y98"/>
    <mergeCell ref="B98:J101"/>
    <mergeCell ref="L100:Q101"/>
    <mergeCell ref="T84:Y85"/>
    <mergeCell ref="AB28:AG29"/>
    <mergeCell ref="B38:J41"/>
    <mergeCell ref="L38:Q39"/>
    <mergeCell ref="L40:Q41"/>
    <mergeCell ref="T40:Y41"/>
    <mergeCell ref="B80:J83"/>
    <mergeCell ref="AB80:AG81"/>
    <mergeCell ref="B68:J71"/>
    <mergeCell ref="T68:Y69"/>
    <mergeCell ref="B74:J77"/>
    <mergeCell ref="L24:Q25"/>
    <mergeCell ref="L48:Q49"/>
    <mergeCell ref="T49:Y50"/>
    <mergeCell ref="B50:J53"/>
    <mergeCell ref="L50:Q51"/>
    <mergeCell ref="L52:Q53"/>
    <mergeCell ref="T20:Y21"/>
    <mergeCell ref="B44:J47"/>
    <mergeCell ref="T44:Y45"/>
    <mergeCell ref="L46:Q47"/>
    <mergeCell ref="T16:Y17"/>
    <mergeCell ref="AB30:AG31"/>
    <mergeCell ref="B32:J35"/>
    <mergeCell ref="AB32:AG33"/>
    <mergeCell ref="L34:Q35"/>
    <mergeCell ref="L36:Q37"/>
    <mergeCell ref="AI58:AJ59"/>
    <mergeCell ref="L12:Q13"/>
    <mergeCell ref="B14:J17"/>
    <mergeCell ref="L14:Q15"/>
    <mergeCell ref="L16:Q17"/>
    <mergeCell ref="T25:Y26"/>
    <mergeCell ref="B26:J29"/>
    <mergeCell ref="L26:Q27"/>
    <mergeCell ref="L28:Q29"/>
    <mergeCell ref="T42:Y43"/>
    <mergeCell ref="B8:J11"/>
    <mergeCell ref="L22:Q23"/>
    <mergeCell ref="U5:Z5"/>
    <mergeCell ref="AC5:AH5"/>
    <mergeCell ref="B3:J5"/>
    <mergeCell ref="K3:R4"/>
    <mergeCell ref="M6:R6"/>
    <mergeCell ref="U6:Z6"/>
    <mergeCell ref="L10:Q11"/>
    <mergeCell ref="B20:J23"/>
    <mergeCell ref="M5:R5"/>
    <mergeCell ref="T18:Y19"/>
    <mergeCell ref="AI76:AJ77"/>
    <mergeCell ref="AI94:AJ95"/>
    <mergeCell ref="B2:J2"/>
    <mergeCell ref="U2:AF2"/>
    <mergeCell ref="U3:AF4"/>
    <mergeCell ref="K2:R2"/>
    <mergeCell ref="AI28:AJ29"/>
    <mergeCell ref="AC6:A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U104"/>
  <sheetViews>
    <sheetView showGridLines="0" view="pageBreakPreview" zoomScaleNormal="200" zoomScaleSheetLayoutView="100" zoomScalePageLayoutView="0" workbookViewId="0" topLeftCell="A70">
      <selection activeCell="T97" sqref="T97:Y98"/>
    </sheetView>
  </sheetViews>
  <sheetFormatPr defaultColWidth="3.28125" defaultRowHeight="15"/>
  <cols>
    <col min="1" max="1" width="8.57421875" style="5" customWidth="1"/>
    <col min="2" max="10" width="3.28125" style="376" customWidth="1"/>
    <col min="11" max="18" width="3.140625" style="5" customWidth="1"/>
    <col min="19" max="23" width="3.140625" style="147" customWidth="1"/>
    <col min="24" max="33" width="3.140625" style="5" customWidth="1"/>
    <col min="34" max="34" width="3.140625" style="147" customWidth="1"/>
    <col min="35" max="45" width="2.421875" style="5" customWidth="1"/>
    <col min="46" max="52" width="3.28125" style="5" customWidth="1"/>
    <col min="53" max="53" width="5.57421875" style="5" bestFit="1" customWidth="1"/>
    <col min="54" max="16384" width="3.28125" style="5" customWidth="1"/>
  </cols>
  <sheetData>
    <row r="1" spans="2:10" s="120" customFormat="1" ht="18.75">
      <c r="B1" s="367"/>
      <c r="C1" s="367"/>
      <c r="D1" s="367"/>
      <c r="E1" s="367"/>
      <c r="F1" s="367"/>
      <c r="G1" s="367"/>
      <c r="H1" s="367"/>
      <c r="I1" s="367"/>
      <c r="J1" s="367"/>
    </row>
    <row r="2" spans="2:45" s="3" customFormat="1" ht="28.5">
      <c r="B2" s="970" t="s">
        <v>324</v>
      </c>
      <c r="C2" s="970"/>
      <c r="D2" s="970"/>
      <c r="E2" s="970"/>
      <c r="F2" s="970"/>
      <c r="G2" s="970"/>
      <c r="H2" s="970"/>
      <c r="I2" s="970"/>
      <c r="J2" s="970"/>
      <c r="K2" s="972">
        <v>44359</v>
      </c>
      <c r="L2" s="972"/>
      <c r="M2" s="972"/>
      <c r="N2" s="972"/>
      <c r="O2" s="972"/>
      <c r="P2" s="972"/>
      <c r="Q2" s="972"/>
      <c r="R2" s="972"/>
      <c r="S2" s="972">
        <v>44360</v>
      </c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502"/>
      <c r="AJ2" s="502"/>
      <c r="AK2" s="502"/>
      <c r="AL2" s="502"/>
      <c r="AM2" s="502"/>
      <c r="AN2" s="502"/>
      <c r="AO2" s="503"/>
      <c r="AP2" s="504"/>
      <c r="AQ2" s="242"/>
      <c r="AR2" s="242"/>
      <c r="AS2" s="242"/>
    </row>
    <row r="3" spans="2:45" s="243" customFormat="1" ht="9" customHeight="1">
      <c r="B3" s="971" t="s">
        <v>212</v>
      </c>
      <c r="C3" s="971"/>
      <c r="D3" s="971"/>
      <c r="E3" s="971"/>
      <c r="F3" s="971"/>
      <c r="G3" s="971"/>
      <c r="H3" s="971"/>
      <c r="I3" s="971"/>
      <c r="J3" s="971"/>
      <c r="K3" s="973" t="s">
        <v>433</v>
      </c>
      <c r="L3" s="973"/>
      <c r="M3" s="973"/>
      <c r="N3" s="973"/>
      <c r="O3" s="973"/>
      <c r="P3" s="973"/>
      <c r="Q3" s="973"/>
      <c r="R3" s="973"/>
      <c r="S3" s="973" t="s">
        <v>433</v>
      </c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505"/>
      <c r="AJ3" s="506"/>
      <c r="AK3" s="506"/>
      <c r="AL3" s="506"/>
      <c r="AM3" s="506"/>
      <c r="AN3" s="506"/>
      <c r="AO3" s="507"/>
      <c r="AP3" s="507"/>
      <c r="AQ3" s="245"/>
      <c r="AR3" s="245"/>
      <c r="AS3" s="245"/>
    </row>
    <row r="4" spans="2:42" s="243" customFormat="1" ht="9" customHeight="1">
      <c r="B4" s="971"/>
      <c r="C4" s="971"/>
      <c r="D4" s="971"/>
      <c r="E4" s="971"/>
      <c r="F4" s="971"/>
      <c r="G4" s="971"/>
      <c r="H4" s="971"/>
      <c r="I4" s="971"/>
      <c r="J4" s="971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  <c r="V4" s="973"/>
      <c r="W4" s="973"/>
      <c r="X4" s="973"/>
      <c r="Y4" s="973"/>
      <c r="Z4" s="973"/>
      <c r="AA4" s="973"/>
      <c r="AB4" s="973"/>
      <c r="AC4" s="973"/>
      <c r="AD4" s="973"/>
      <c r="AE4" s="973"/>
      <c r="AF4" s="973"/>
      <c r="AG4" s="973"/>
      <c r="AH4" s="973"/>
      <c r="AI4" s="508"/>
      <c r="AJ4" s="509"/>
      <c r="AK4" s="509"/>
      <c r="AL4" s="509"/>
      <c r="AM4" s="509"/>
      <c r="AN4" s="509"/>
      <c r="AO4" s="509"/>
      <c r="AP4" s="509"/>
    </row>
    <row r="5" spans="2:45" s="243" customFormat="1" ht="9" customHeight="1">
      <c r="B5" s="971"/>
      <c r="C5" s="971"/>
      <c r="D5" s="971"/>
      <c r="E5" s="971"/>
      <c r="F5" s="971"/>
      <c r="G5" s="971"/>
      <c r="H5" s="971"/>
      <c r="I5" s="971"/>
      <c r="J5" s="971"/>
      <c r="K5" s="510"/>
      <c r="L5" s="510"/>
      <c r="M5" s="974"/>
      <c r="N5" s="974"/>
      <c r="O5" s="974"/>
      <c r="P5" s="974"/>
      <c r="Q5" s="974"/>
      <c r="R5" s="974"/>
      <c r="S5" s="511"/>
      <c r="T5" s="510"/>
      <c r="U5" s="975"/>
      <c r="V5" s="975"/>
      <c r="W5" s="975"/>
      <c r="X5" s="975"/>
      <c r="Y5" s="975"/>
      <c r="Z5" s="975"/>
      <c r="AA5" s="510"/>
      <c r="AB5" s="510"/>
      <c r="AC5" s="975"/>
      <c r="AD5" s="975"/>
      <c r="AE5" s="975"/>
      <c r="AF5" s="975"/>
      <c r="AG5" s="975"/>
      <c r="AH5" s="975"/>
      <c r="AI5" s="505"/>
      <c r="AJ5" s="506"/>
      <c r="AK5" s="506"/>
      <c r="AL5" s="506"/>
      <c r="AM5" s="506"/>
      <c r="AN5" s="506"/>
      <c r="AO5" s="507"/>
      <c r="AP5" s="507"/>
      <c r="AQ5" s="245"/>
      <c r="AR5" s="245"/>
      <c r="AS5" s="245"/>
    </row>
    <row r="6" spans="2:34" s="243" customFormat="1" ht="9" customHeight="1">
      <c r="B6" s="370"/>
      <c r="C6" s="370"/>
      <c r="D6" s="370"/>
      <c r="E6" s="370"/>
      <c r="F6" s="370"/>
      <c r="G6" s="370"/>
      <c r="H6" s="370"/>
      <c r="I6" s="370"/>
      <c r="J6" s="369"/>
      <c r="K6" s="181"/>
      <c r="L6" s="181"/>
      <c r="M6" s="952"/>
      <c r="N6" s="952"/>
      <c r="O6" s="952"/>
      <c r="P6" s="952"/>
      <c r="Q6" s="952"/>
      <c r="R6" s="952"/>
      <c r="S6" s="382"/>
      <c r="T6" s="181"/>
      <c r="U6" s="877"/>
      <c r="V6" s="877"/>
      <c r="W6" s="877"/>
      <c r="X6" s="877"/>
      <c r="Y6" s="877"/>
      <c r="Z6" s="877"/>
      <c r="AA6" s="181"/>
      <c r="AB6" s="181"/>
      <c r="AC6" s="877"/>
      <c r="AD6" s="877"/>
      <c r="AE6" s="877"/>
      <c r="AF6" s="877"/>
      <c r="AG6" s="877"/>
      <c r="AH6" s="877"/>
    </row>
    <row r="7" spans="2:42" s="243" customFormat="1" ht="6.75" customHeight="1">
      <c r="B7" s="800"/>
      <c r="C7" s="800"/>
      <c r="D7" s="800"/>
      <c r="E7" s="800"/>
      <c r="F7" s="800"/>
      <c r="G7" s="800"/>
      <c r="H7" s="800"/>
      <c r="I7" s="800"/>
      <c r="J7" s="801"/>
      <c r="K7" s="802"/>
      <c r="L7" s="802"/>
      <c r="M7" s="803"/>
      <c r="N7" s="803"/>
      <c r="O7" s="803"/>
      <c r="P7" s="803"/>
      <c r="Q7" s="803"/>
      <c r="R7" s="803"/>
      <c r="S7" s="803"/>
      <c r="T7" s="802"/>
      <c r="U7" s="802"/>
      <c r="V7" s="802"/>
      <c r="W7" s="802"/>
      <c r="X7" s="802"/>
      <c r="Y7" s="802"/>
      <c r="Z7" s="802"/>
      <c r="AA7" s="802"/>
      <c r="AB7" s="802"/>
      <c r="AC7" s="802"/>
      <c r="AD7" s="802"/>
      <c r="AE7" s="802"/>
      <c r="AF7" s="802"/>
      <c r="AG7" s="802"/>
      <c r="AH7" s="802"/>
      <c r="AI7" s="800"/>
      <c r="AJ7" s="800"/>
      <c r="AK7" s="800"/>
      <c r="AL7" s="800"/>
      <c r="AM7" s="800"/>
      <c r="AN7" s="800"/>
      <c r="AO7" s="800"/>
      <c r="AP7" s="800"/>
    </row>
    <row r="8" spans="2:42" ht="7.5" customHeight="1">
      <c r="B8" s="976" t="s">
        <v>530</v>
      </c>
      <c r="C8" s="977"/>
      <c r="D8" s="977"/>
      <c r="E8" s="977"/>
      <c r="F8" s="977"/>
      <c r="G8" s="977"/>
      <c r="H8" s="977"/>
      <c r="I8" s="977"/>
      <c r="J8" s="978"/>
      <c r="K8" s="526"/>
      <c r="L8" s="526"/>
      <c r="M8" s="526"/>
      <c r="N8" s="526"/>
      <c r="O8" s="526"/>
      <c r="P8" s="526"/>
      <c r="Q8" s="526"/>
      <c r="R8" s="526"/>
      <c r="S8" s="527"/>
      <c r="T8" s="528"/>
      <c r="U8" s="528"/>
      <c r="V8" s="528"/>
      <c r="W8" s="528"/>
      <c r="X8" s="528"/>
      <c r="Y8" s="528"/>
      <c r="Z8" s="529"/>
      <c r="AA8" s="530"/>
      <c r="AB8" s="531"/>
      <c r="AC8" s="531"/>
      <c r="AD8" s="531"/>
      <c r="AE8" s="532"/>
      <c r="AF8" s="532"/>
      <c r="AG8" s="532"/>
      <c r="AH8" s="533"/>
      <c r="AI8" s="533"/>
      <c r="AJ8" s="533"/>
      <c r="AK8" s="532"/>
      <c r="AL8" s="532"/>
      <c r="AM8" s="532"/>
      <c r="AN8" s="532"/>
      <c r="AO8" s="367"/>
      <c r="AP8" s="367"/>
    </row>
    <row r="9" spans="2:42" ht="7.5" customHeight="1">
      <c r="B9" s="979"/>
      <c r="C9" s="980"/>
      <c r="D9" s="980"/>
      <c r="E9" s="980"/>
      <c r="F9" s="980"/>
      <c r="G9" s="980"/>
      <c r="H9" s="980"/>
      <c r="I9" s="980"/>
      <c r="J9" s="981"/>
      <c r="K9" s="526"/>
      <c r="L9" s="526"/>
      <c r="M9" s="526"/>
      <c r="N9" s="526"/>
      <c r="O9" s="526"/>
      <c r="P9" s="526"/>
      <c r="Q9" s="526"/>
      <c r="R9" s="526"/>
      <c r="S9" s="527"/>
      <c r="T9" s="528"/>
      <c r="U9" s="528"/>
      <c r="V9" s="528"/>
      <c r="W9" s="528"/>
      <c r="X9" s="528"/>
      <c r="Y9" s="528"/>
      <c r="Z9" s="529"/>
      <c r="AA9" s="530"/>
      <c r="AB9" s="531"/>
      <c r="AC9" s="531"/>
      <c r="AD9" s="531"/>
      <c r="AE9" s="532"/>
      <c r="AF9" s="532"/>
      <c r="AG9" s="532"/>
      <c r="AH9" s="533"/>
      <c r="AI9" s="533"/>
      <c r="AJ9" s="533"/>
      <c r="AK9" s="532"/>
      <c r="AL9" s="532"/>
      <c r="AM9" s="532"/>
      <c r="AN9" s="532"/>
      <c r="AO9" s="367"/>
      <c r="AP9" s="367"/>
    </row>
    <row r="10" spans="2:42" ht="7.5" customHeight="1">
      <c r="B10" s="979"/>
      <c r="C10" s="980"/>
      <c r="D10" s="980"/>
      <c r="E10" s="980"/>
      <c r="F10" s="980"/>
      <c r="G10" s="980"/>
      <c r="H10" s="980"/>
      <c r="I10" s="980"/>
      <c r="J10" s="981"/>
      <c r="K10" s="535"/>
      <c r="L10" s="953"/>
      <c r="M10" s="953"/>
      <c r="N10" s="953"/>
      <c r="O10" s="953"/>
      <c r="P10" s="953"/>
      <c r="Q10" s="954"/>
      <c r="R10" s="526"/>
      <c r="S10" s="527"/>
      <c r="T10" s="528"/>
      <c r="U10" s="528"/>
      <c r="V10" s="528"/>
      <c r="W10" s="528"/>
      <c r="X10" s="528"/>
      <c r="Y10" s="528"/>
      <c r="Z10" s="529"/>
      <c r="AA10" s="530"/>
      <c r="AB10" s="531"/>
      <c r="AC10" s="531"/>
      <c r="AD10" s="531"/>
      <c r="AE10" s="532"/>
      <c r="AF10" s="532"/>
      <c r="AG10" s="532"/>
      <c r="AH10" s="533"/>
      <c r="AI10" s="533"/>
      <c r="AJ10" s="533"/>
      <c r="AK10" s="532"/>
      <c r="AL10" s="532"/>
      <c r="AM10" s="532"/>
      <c r="AN10" s="532"/>
      <c r="AO10" s="367"/>
      <c r="AP10" s="367"/>
    </row>
    <row r="11" spans="2:42" ht="7.5" customHeight="1">
      <c r="B11" s="982"/>
      <c r="C11" s="983"/>
      <c r="D11" s="983"/>
      <c r="E11" s="983"/>
      <c r="F11" s="983"/>
      <c r="G11" s="983"/>
      <c r="H11" s="983"/>
      <c r="I11" s="983"/>
      <c r="J11" s="984"/>
      <c r="K11" s="536"/>
      <c r="L11" s="955"/>
      <c r="M11" s="955"/>
      <c r="N11" s="955"/>
      <c r="O11" s="955"/>
      <c r="P11" s="955"/>
      <c r="Q11" s="956"/>
      <c r="R11" s="367"/>
      <c r="S11" s="537"/>
      <c r="T11" s="538"/>
      <c r="U11" s="538"/>
      <c r="V11" s="538"/>
      <c r="W11" s="538"/>
      <c r="X11" s="538"/>
      <c r="Y11" s="538"/>
      <c r="Z11" s="539"/>
      <c r="AA11" s="540"/>
      <c r="AB11" s="536"/>
      <c r="AC11" s="536"/>
      <c r="AD11" s="536"/>
      <c r="AE11" s="536"/>
      <c r="AF11" s="536"/>
      <c r="AG11" s="536"/>
      <c r="AH11" s="540"/>
      <c r="AI11" s="551"/>
      <c r="AJ11" s="551"/>
      <c r="AK11" s="367"/>
      <c r="AL11" s="367"/>
      <c r="AM11" s="367"/>
      <c r="AN11" s="367"/>
      <c r="AO11" s="367"/>
      <c r="AP11" s="367"/>
    </row>
    <row r="12" spans="2:42" ht="7.5" customHeight="1">
      <c r="B12" s="678"/>
      <c r="C12" s="678"/>
      <c r="D12" s="678"/>
      <c r="E12" s="678"/>
      <c r="F12" s="678"/>
      <c r="G12" s="678"/>
      <c r="H12" s="678"/>
      <c r="I12" s="678"/>
      <c r="J12" s="678"/>
      <c r="K12" s="542"/>
      <c r="L12" s="939" t="s">
        <v>557</v>
      </c>
      <c r="M12" s="939"/>
      <c r="N12" s="939"/>
      <c r="O12" s="939"/>
      <c r="P12" s="939"/>
      <c r="Q12" s="940"/>
      <c r="R12" s="367"/>
      <c r="S12" s="537"/>
      <c r="T12" s="538"/>
      <c r="U12" s="538"/>
      <c r="V12" s="538"/>
      <c r="W12" s="538"/>
      <c r="X12" s="538"/>
      <c r="Y12" s="538"/>
      <c r="Z12" s="539"/>
      <c r="AA12" s="540"/>
      <c r="AB12" s="536"/>
      <c r="AC12" s="536"/>
      <c r="AD12" s="536"/>
      <c r="AE12" s="536"/>
      <c r="AF12" s="536"/>
      <c r="AG12" s="536"/>
      <c r="AH12" s="540"/>
      <c r="AI12" s="529"/>
      <c r="AJ12" s="529"/>
      <c r="AK12" s="528"/>
      <c r="AL12" s="528"/>
      <c r="AM12" s="528"/>
      <c r="AN12" s="528"/>
      <c r="AO12" s="367"/>
      <c r="AP12" s="367"/>
    </row>
    <row r="13" spans="2:42" ht="7.5" customHeight="1">
      <c r="B13" s="678"/>
      <c r="C13" s="678"/>
      <c r="D13" s="678"/>
      <c r="E13" s="678"/>
      <c r="F13" s="678"/>
      <c r="G13" s="678"/>
      <c r="H13" s="678"/>
      <c r="I13" s="678"/>
      <c r="J13" s="678"/>
      <c r="K13" s="542"/>
      <c r="L13" s="939"/>
      <c r="M13" s="939"/>
      <c r="N13" s="939"/>
      <c r="O13" s="939"/>
      <c r="P13" s="939"/>
      <c r="Q13" s="940"/>
      <c r="R13" s="543"/>
      <c r="S13" s="544"/>
      <c r="T13" s="545"/>
      <c r="U13" s="545"/>
      <c r="V13" s="545"/>
      <c r="W13" s="545"/>
      <c r="X13" s="545"/>
      <c r="Y13" s="546"/>
      <c r="Z13" s="539"/>
      <c r="AA13" s="540"/>
      <c r="AB13" s="536"/>
      <c r="AC13" s="536"/>
      <c r="AD13" s="536"/>
      <c r="AE13" s="536"/>
      <c r="AF13" s="536"/>
      <c r="AG13" s="536"/>
      <c r="AH13" s="540"/>
      <c r="AI13" s="529"/>
      <c r="AJ13" s="529"/>
      <c r="AK13" s="528"/>
      <c r="AL13" s="528"/>
      <c r="AM13" s="528"/>
      <c r="AN13" s="528"/>
      <c r="AO13" s="367"/>
      <c r="AP13" s="367"/>
    </row>
    <row r="14" spans="2:42" ht="7.5" customHeight="1">
      <c r="B14" s="985" t="s">
        <v>529</v>
      </c>
      <c r="C14" s="986"/>
      <c r="D14" s="986"/>
      <c r="E14" s="986"/>
      <c r="F14" s="986"/>
      <c r="G14" s="986"/>
      <c r="H14" s="986"/>
      <c r="I14" s="986"/>
      <c r="J14" s="987"/>
      <c r="K14" s="547"/>
      <c r="L14" s="957">
        <v>0.375</v>
      </c>
      <c r="M14" s="939"/>
      <c r="N14" s="939"/>
      <c r="O14" s="939"/>
      <c r="P14" s="939"/>
      <c r="Q14" s="940"/>
      <c r="R14" s="548"/>
      <c r="S14" s="549"/>
      <c r="T14" s="538"/>
      <c r="U14" s="538"/>
      <c r="V14" s="538"/>
      <c r="W14" s="538"/>
      <c r="X14" s="538"/>
      <c r="Y14" s="550"/>
      <c r="Z14" s="551"/>
      <c r="AA14" s="551"/>
      <c r="AB14" s="367"/>
      <c r="AC14" s="367"/>
      <c r="AD14" s="367"/>
      <c r="AE14" s="367"/>
      <c r="AF14" s="552"/>
      <c r="AG14" s="367"/>
      <c r="AH14" s="553"/>
      <c r="AI14" s="551"/>
      <c r="AJ14" s="551"/>
      <c r="AK14" s="367"/>
      <c r="AL14" s="367"/>
      <c r="AM14" s="367"/>
      <c r="AN14" s="367"/>
      <c r="AO14" s="367"/>
      <c r="AP14" s="367"/>
    </row>
    <row r="15" spans="2:42" ht="7.5" customHeight="1">
      <c r="B15" s="988"/>
      <c r="C15" s="989"/>
      <c r="D15" s="989"/>
      <c r="E15" s="989"/>
      <c r="F15" s="989"/>
      <c r="G15" s="989"/>
      <c r="H15" s="989"/>
      <c r="I15" s="989"/>
      <c r="J15" s="990"/>
      <c r="K15" s="554"/>
      <c r="L15" s="958"/>
      <c r="M15" s="958"/>
      <c r="N15" s="958"/>
      <c r="O15" s="958"/>
      <c r="P15" s="958"/>
      <c r="Q15" s="959"/>
      <c r="R15" s="548"/>
      <c r="S15" s="549"/>
      <c r="T15" s="538"/>
      <c r="U15" s="538"/>
      <c r="V15" s="538"/>
      <c r="W15" s="538"/>
      <c r="X15" s="538"/>
      <c r="Y15" s="550"/>
      <c r="Z15" s="551"/>
      <c r="AA15" s="551"/>
      <c r="AB15" s="367"/>
      <c r="AC15" s="367"/>
      <c r="AD15" s="367"/>
      <c r="AE15" s="367"/>
      <c r="AF15" s="552"/>
      <c r="AG15" s="367"/>
      <c r="AH15" s="553"/>
      <c r="AI15" s="551"/>
      <c r="AJ15" s="551"/>
      <c r="AK15" s="367"/>
      <c r="AL15" s="367"/>
      <c r="AM15" s="367"/>
      <c r="AN15" s="367"/>
      <c r="AO15" s="367"/>
      <c r="AP15" s="367"/>
    </row>
    <row r="16" spans="2:42" ht="7.5" customHeight="1">
      <c r="B16" s="988"/>
      <c r="C16" s="989"/>
      <c r="D16" s="989"/>
      <c r="E16" s="989"/>
      <c r="F16" s="989"/>
      <c r="G16" s="989"/>
      <c r="H16" s="989"/>
      <c r="I16" s="989"/>
      <c r="J16" s="990"/>
      <c r="K16" s="555"/>
      <c r="L16" s="960"/>
      <c r="M16" s="960"/>
      <c r="N16" s="960"/>
      <c r="O16" s="960"/>
      <c r="P16" s="960"/>
      <c r="Q16" s="960"/>
      <c r="R16" s="367"/>
      <c r="S16" s="549"/>
      <c r="T16" s="962" t="s">
        <v>288</v>
      </c>
      <c r="U16" s="962"/>
      <c r="V16" s="962"/>
      <c r="W16" s="962"/>
      <c r="X16" s="962"/>
      <c r="Y16" s="963"/>
      <c r="Z16" s="551"/>
      <c r="AA16" s="551"/>
      <c r="AB16" s="538"/>
      <c r="AC16" s="538"/>
      <c r="AD16" s="538"/>
      <c r="AE16" s="538"/>
      <c r="AF16" s="538"/>
      <c r="AG16" s="538"/>
      <c r="AH16" s="553"/>
      <c r="AI16" s="551"/>
      <c r="AJ16" s="551"/>
      <c r="AK16" s="367"/>
      <c r="AL16" s="367"/>
      <c r="AM16" s="367"/>
      <c r="AN16" s="367"/>
      <c r="AO16" s="367"/>
      <c r="AP16" s="367"/>
    </row>
    <row r="17" spans="2:42" ht="7.5" customHeight="1">
      <c r="B17" s="991"/>
      <c r="C17" s="992"/>
      <c r="D17" s="992"/>
      <c r="E17" s="992"/>
      <c r="F17" s="992"/>
      <c r="G17" s="992"/>
      <c r="H17" s="992"/>
      <c r="I17" s="992"/>
      <c r="J17" s="993"/>
      <c r="K17" s="11"/>
      <c r="L17" s="961"/>
      <c r="M17" s="961"/>
      <c r="N17" s="961"/>
      <c r="O17" s="961"/>
      <c r="P17" s="961"/>
      <c r="Q17" s="961"/>
      <c r="R17" s="367"/>
      <c r="S17" s="557"/>
      <c r="T17" s="962"/>
      <c r="U17" s="962"/>
      <c r="V17" s="962"/>
      <c r="W17" s="962"/>
      <c r="X17" s="962"/>
      <c r="Y17" s="963"/>
      <c r="Z17" s="551"/>
      <c r="AA17" s="551"/>
      <c r="AB17" s="538"/>
      <c r="AC17" s="538"/>
      <c r="AD17" s="538"/>
      <c r="AE17" s="538"/>
      <c r="AF17" s="538"/>
      <c r="AG17" s="538"/>
      <c r="AH17" s="553"/>
      <c r="AI17" s="551"/>
      <c r="AJ17" s="551"/>
      <c r="AK17" s="367"/>
      <c r="AL17" s="367"/>
      <c r="AM17" s="367"/>
      <c r="AN17" s="367"/>
      <c r="AO17" s="367"/>
      <c r="AP17" s="367"/>
    </row>
    <row r="18" spans="2:42" ht="7.5" customHeight="1">
      <c r="B18" s="690"/>
      <c r="C18" s="690"/>
      <c r="D18" s="690"/>
      <c r="E18" s="690"/>
      <c r="F18" s="690"/>
      <c r="G18" s="690"/>
      <c r="H18" s="690"/>
      <c r="I18" s="690"/>
      <c r="J18" s="690"/>
      <c r="K18" s="11"/>
      <c r="L18" s="556"/>
      <c r="M18" s="556"/>
      <c r="N18" s="556"/>
      <c r="O18" s="556"/>
      <c r="P18" s="556"/>
      <c r="Q18" s="556"/>
      <c r="R18" s="367"/>
      <c r="S18" s="557"/>
      <c r="T18" s="939" t="s">
        <v>561</v>
      </c>
      <c r="U18" s="939"/>
      <c r="V18" s="939"/>
      <c r="W18" s="939"/>
      <c r="X18" s="939"/>
      <c r="Y18" s="940"/>
      <c r="Z18" s="551"/>
      <c r="AA18" s="551"/>
      <c r="AB18" s="558"/>
      <c r="AC18" s="558"/>
      <c r="AD18" s="558"/>
      <c r="AE18" s="558"/>
      <c r="AF18" s="558"/>
      <c r="AG18" s="558"/>
      <c r="AH18" s="553"/>
      <c r="AI18" s="551"/>
      <c r="AJ18" s="551"/>
      <c r="AK18" s="367"/>
      <c r="AL18" s="367"/>
      <c r="AM18" s="367"/>
      <c r="AN18" s="367"/>
      <c r="AO18" s="367"/>
      <c r="AP18" s="367"/>
    </row>
    <row r="19" spans="2:42" ht="7.5" customHeight="1">
      <c r="B19" s="694"/>
      <c r="C19" s="694"/>
      <c r="D19" s="694"/>
      <c r="E19" s="694"/>
      <c r="F19" s="694"/>
      <c r="G19" s="694"/>
      <c r="H19" s="694"/>
      <c r="I19" s="694"/>
      <c r="J19" s="694"/>
      <c r="K19" s="536"/>
      <c r="L19" s="552"/>
      <c r="M19" s="552"/>
      <c r="N19" s="552"/>
      <c r="O19" s="552"/>
      <c r="P19" s="552"/>
      <c r="Q19" s="552"/>
      <c r="R19" s="552"/>
      <c r="S19" s="537"/>
      <c r="T19" s="939"/>
      <c r="U19" s="939"/>
      <c r="V19" s="939"/>
      <c r="W19" s="939"/>
      <c r="X19" s="939"/>
      <c r="Y19" s="940"/>
      <c r="Z19" s="559"/>
      <c r="AA19" s="560"/>
      <c r="AB19" s="560"/>
      <c r="AC19" s="560"/>
      <c r="AD19" s="560"/>
      <c r="AE19" s="560"/>
      <c r="AF19" s="560"/>
      <c r="AG19" s="561"/>
      <c r="AH19" s="540"/>
      <c r="AI19" s="529"/>
      <c r="AJ19" s="529"/>
      <c r="AK19" s="528"/>
      <c r="AL19" s="528"/>
      <c r="AM19" s="528"/>
      <c r="AN19" s="528"/>
      <c r="AO19" s="367"/>
      <c r="AP19" s="367"/>
    </row>
    <row r="20" spans="2:42" ht="7.5" customHeight="1">
      <c r="B20" s="976" t="s">
        <v>531</v>
      </c>
      <c r="C20" s="977"/>
      <c r="D20" s="977"/>
      <c r="E20" s="977"/>
      <c r="F20" s="977"/>
      <c r="G20" s="977"/>
      <c r="H20" s="977"/>
      <c r="I20" s="977"/>
      <c r="J20" s="978"/>
      <c r="K20" s="11"/>
      <c r="L20" s="11"/>
      <c r="M20" s="11"/>
      <c r="N20" s="11"/>
      <c r="O20" s="11"/>
      <c r="P20" s="11"/>
      <c r="Q20" s="11"/>
      <c r="R20" s="367"/>
      <c r="S20" s="557"/>
      <c r="T20" s="957">
        <v>0.375</v>
      </c>
      <c r="U20" s="939"/>
      <c r="V20" s="939"/>
      <c r="W20" s="939"/>
      <c r="X20" s="939"/>
      <c r="Y20" s="940"/>
      <c r="Z20" s="548"/>
      <c r="AA20" s="562"/>
      <c r="AB20" s="563"/>
      <c r="AC20" s="563"/>
      <c r="AD20" s="563"/>
      <c r="AE20" s="563"/>
      <c r="AF20" s="563"/>
      <c r="AG20" s="564"/>
      <c r="AH20" s="553"/>
      <c r="AI20" s="551"/>
      <c r="AJ20" s="551"/>
      <c r="AK20" s="367"/>
      <c r="AL20" s="367"/>
      <c r="AM20" s="367"/>
      <c r="AN20" s="367"/>
      <c r="AO20" s="367"/>
      <c r="AP20" s="367"/>
    </row>
    <row r="21" spans="2:47" ht="7.5" customHeight="1">
      <c r="B21" s="979"/>
      <c r="C21" s="980"/>
      <c r="D21" s="980"/>
      <c r="E21" s="980"/>
      <c r="F21" s="980"/>
      <c r="G21" s="980"/>
      <c r="H21" s="980"/>
      <c r="I21" s="980"/>
      <c r="J21" s="981"/>
      <c r="K21" s="11"/>
      <c r="L21" s="11"/>
      <c r="M21" s="11"/>
      <c r="N21" s="11"/>
      <c r="O21" s="11"/>
      <c r="P21" s="11"/>
      <c r="Q21" s="11"/>
      <c r="R21" s="367"/>
      <c r="S21" s="537"/>
      <c r="T21" s="939"/>
      <c r="U21" s="939"/>
      <c r="V21" s="939"/>
      <c r="W21" s="939"/>
      <c r="X21" s="939"/>
      <c r="Y21" s="940"/>
      <c r="Z21" s="565"/>
      <c r="AA21" s="565"/>
      <c r="AB21" s="566"/>
      <c r="AC21" s="566"/>
      <c r="AD21" s="566"/>
      <c r="AE21" s="566"/>
      <c r="AF21" s="566"/>
      <c r="AG21" s="567"/>
      <c r="AH21" s="553"/>
      <c r="AI21" s="551"/>
      <c r="AJ21" s="551"/>
      <c r="AK21" s="367"/>
      <c r="AL21" s="367"/>
      <c r="AM21" s="367"/>
      <c r="AN21" s="367"/>
      <c r="AO21" s="367"/>
      <c r="AP21" s="367"/>
      <c r="AU21" s="286"/>
    </row>
    <row r="22" spans="2:47" ht="7.5" customHeight="1">
      <c r="B22" s="979"/>
      <c r="C22" s="980"/>
      <c r="D22" s="980"/>
      <c r="E22" s="980"/>
      <c r="F22" s="980"/>
      <c r="G22" s="980"/>
      <c r="H22" s="980"/>
      <c r="I22" s="980"/>
      <c r="J22" s="981"/>
      <c r="K22" s="568"/>
      <c r="L22" s="945"/>
      <c r="M22" s="945"/>
      <c r="N22" s="945"/>
      <c r="O22" s="945"/>
      <c r="P22" s="945"/>
      <c r="Q22" s="946"/>
      <c r="R22" s="367"/>
      <c r="S22" s="537"/>
      <c r="T22" s="538"/>
      <c r="U22" s="538"/>
      <c r="V22" s="538"/>
      <c r="W22" s="538"/>
      <c r="X22" s="538"/>
      <c r="Y22" s="550"/>
      <c r="Z22" s="569"/>
      <c r="AA22" s="569"/>
      <c r="AB22" s="570"/>
      <c r="AC22" s="570"/>
      <c r="AD22" s="570"/>
      <c r="AE22" s="570"/>
      <c r="AF22" s="570"/>
      <c r="AG22" s="571"/>
      <c r="AH22" s="553"/>
      <c r="AI22" s="551"/>
      <c r="AJ22" s="551"/>
      <c r="AK22" s="367"/>
      <c r="AL22" s="367"/>
      <c r="AM22" s="367"/>
      <c r="AN22" s="367"/>
      <c r="AO22" s="367"/>
      <c r="AP22" s="367"/>
      <c r="AU22" s="286"/>
    </row>
    <row r="23" spans="2:42" ht="7.5" customHeight="1">
      <c r="B23" s="982"/>
      <c r="C23" s="983"/>
      <c r="D23" s="983"/>
      <c r="E23" s="983"/>
      <c r="F23" s="983"/>
      <c r="G23" s="983"/>
      <c r="H23" s="983"/>
      <c r="I23" s="983"/>
      <c r="J23" s="984"/>
      <c r="K23" s="572"/>
      <c r="L23" s="947"/>
      <c r="M23" s="947"/>
      <c r="N23" s="947"/>
      <c r="O23" s="947"/>
      <c r="P23" s="947"/>
      <c r="Q23" s="948"/>
      <c r="R23" s="367"/>
      <c r="S23" s="537"/>
      <c r="T23" s="538"/>
      <c r="U23" s="538"/>
      <c r="V23" s="538"/>
      <c r="W23" s="538"/>
      <c r="X23" s="538"/>
      <c r="Y23" s="550"/>
      <c r="Z23" s="569"/>
      <c r="AA23" s="569"/>
      <c r="AB23" s="570"/>
      <c r="AC23" s="570"/>
      <c r="AD23" s="570"/>
      <c r="AE23" s="570"/>
      <c r="AF23" s="570"/>
      <c r="AG23" s="571"/>
      <c r="AH23" s="553"/>
      <c r="AI23" s="551"/>
      <c r="AJ23" s="551"/>
      <c r="AK23" s="367"/>
      <c r="AL23" s="367"/>
      <c r="AM23" s="367"/>
      <c r="AN23" s="367"/>
      <c r="AO23" s="367"/>
      <c r="AP23" s="367"/>
    </row>
    <row r="24" spans="2:42" ht="7.5" customHeight="1">
      <c r="B24" s="678"/>
      <c r="C24" s="678"/>
      <c r="D24" s="678"/>
      <c r="E24" s="678"/>
      <c r="F24" s="678"/>
      <c r="G24" s="678"/>
      <c r="H24" s="678"/>
      <c r="I24" s="678"/>
      <c r="J24" s="678"/>
      <c r="K24" s="542"/>
      <c r="L24" s="939" t="s">
        <v>556</v>
      </c>
      <c r="M24" s="939"/>
      <c r="N24" s="939"/>
      <c r="O24" s="939"/>
      <c r="P24" s="939"/>
      <c r="Q24" s="940"/>
      <c r="R24" s="573"/>
      <c r="S24" s="574"/>
      <c r="T24" s="575"/>
      <c r="U24" s="575"/>
      <c r="V24" s="575"/>
      <c r="W24" s="575"/>
      <c r="X24" s="575"/>
      <c r="Y24" s="576"/>
      <c r="Z24" s="539"/>
      <c r="AA24" s="540"/>
      <c r="AB24" s="536"/>
      <c r="AC24" s="536"/>
      <c r="AD24" s="536"/>
      <c r="AE24" s="536"/>
      <c r="AF24" s="536"/>
      <c r="AG24" s="577"/>
      <c r="AH24" s="540"/>
      <c r="AI24" s="529"/>
      <c r="AJ24" s="529"/>
      <c r="AK24" s="528"/>
      <c r="AL24" s="528"/>
      <c r="AM24" s="528"/>
      <c r="AN24" s="528"/>
      <c r="AO24" s="367"/>
      <c r="AP24" s="367"/>
    </row>
    <row r="25" spans="2:42" ht="7.5" customHeight="1">
      <c r="B25" s="678"/>
      <c r="C25" s="678"/>
      <c r="D25" s="678"/>
      <c r="E25" s="678"/>
      <c r="F25" s="678"/>
      <c r="G25" s="678"/>
      <c r="H25" s="678"/>
      <c r="I25" s="678"/>
      <c r="J25" s="678"/>
      <c r="K25" s="542"/>
      <c r="L25" s="939"/>
      <c r="M25" s="939"/>
      <c r="N25" s="939"/>
      <c r="O25" s="939"/>
      <c r="P25" s="939"/>
      <c r="Q25" s="940"/>
      <c r="R25" s="367"/>
      <c r="S25" s="578"/>
      <c r="T25" s="960"/>
      <c r="U25" s="960"/>
      <c r="V25" s="960"/>
      <c r="W25" s="960"/>
      <c r="X25" s="960"/>
      <c r="Y25" s="960"/>
      <c r="Z25" s="539"/>
      <c r="AA25" s="540"/>
      <c r="AB25" s="536"/>
      <c r="AC25" s="536"/>
      <c r="AD25" s="536"/>
      <c r="AE25" s="536"/>
      <c r="AF25" s="536"/>
      <c r="AG25" s="577"/>
      <c r="AH25" s="540"/>
      <c r="AI25" s="529"/>
      <c r="AJ25" s="529"/>
      <c r="AK25" s="528"/>
      <c r="AL25" s="528"/>
      <c r="AM25" s="528"/>
      <c r="AN25" s="528"/>
      <c r="AO25" s="367"/>
      <c r="AP25" s="367"/>
    </row>
    <row r="26" spans="2:42" ht="7.5" customHeight="1">
      <c r="B26" s="976" t="s">
        <v>532</v>
      </c>
      <c r="C26" s="977"/>
      <c r="D26" s="977"/>
      <c r="E26" s="977"/>
      <c r="F26" s="977"/>
      <c r="G26" s="977"/>
      <c r="H26" s="977"/>
      <c r="I26" s="977"/>
      <c r="J26" s="978"/>
      <c r="K26" s="547"/>
      <c r="L26" s="957">
        <v>0.4305555555555556</v>
      </c>
      <c r="M26" s="939"/>
      <c r="N26" s="939"/>
      <c r="O26" s="939"/>
      <c r="P26" s="939"/>
      <c r="Q26" s="940"/>
      <c r="R26" s="367"/>
      <c r="S26" s="549"/>
      <c r="T26" s="961"/>
      <c r="U26" s="961"/>
      <c r="V26" s="961"/>
      <c r="W26" s="961"/>
      <c r="X26" s="961"/>
      <c r="Y26" s="961"/>
      <c r="Z26" s="551"/>
      <c r="AA26" s="551"/>
      <c r="AB26" s="367"/>
      <c r="AC26" s="367"/>
      <c r="AD26" s="367"/>
      <c r="AE26" s="367"/>
      <c r="AF26" s="552"/>
      <c r="AG26" s="579"/>
      <c r="AH26" s="553"/>
      <c r="AI26" s="551"/>
      <c r="AJ26" s="551"/>
      <c r="AK26" s="367"/>
      <c r="AL26" s="367"/>
      <c r="AM26" s="367"/>
      <c r="AN26" s="367"/>
      <c r="AO26" s="367"/>
      <c r="AP26" s="367"/>
    </row>
    <row r="27" spans="2:42" ht="7.5" customHeight="1">
      <c r="B27" s="979"/>
      <c r="C27" s="980"/>
      <c r="D27" s="980"/>
      <c r="E27" s="980"/>
      <c r="F27" s="980"/>
      <c r="G27" s="980"/>
      <c r="H27" s="980"/>
      <c r="I27" s="980"/>
      <c r="J27" s="981"/>
      <c r="K27" s="554"/>
      <c r="L27" s="958"/>
      <c r="M27" s="958"/>
      <c r="N27" s="958"/>
      <c r="O27" s="958"/>
      <c r="P27" s="958"/>
      <c r="Q27" s="959"/>
      <c r="R27" s="367"/>
      <c r="S27" s="549"/>
      <c r="T27" s="570"/>
      <c r="U27" s="570"/>
      <c r="V27" s="570"/>
      <c r="W27" s="570"/>
      <c r="X27" s="570"/>
      <c r="Y27" s="570"/>
      <c r="Z27" s="551"/>
      <c r="AA27" s="551"/>
      <c r="AB27" s="367"/>
      <c r="AC27" s="367"/>
      <c r="AD27" s="367"/>
      <c r="AE27" s="367"/>
      <c r="AF27" s="552"/>
      <c r="AG27" s="579"/>
      <c r="AH27" s="553"/>
      <c r="AI27" s="551"/>
      <c r="AJ27" s="551"/>
      <c r="AK27" s="367"/>
      <c r="AL27" s="367"/>
      <c r="AM27" s="367"/>
      <c r="AN27" s="367"/>
      <c r="AO27" s="367"/>
      <c r="AP27" s="367"/>
    </row>
    <row r="28" spans="2:42" ht="7.5" customHeight="1">
      <c r="B28" s="979"/>
      <c r="C28" s="980"/>
      <c r="D28" s="980"/>
      <c r="E28" s="980"/>
      <c r="F28" s="980"/>
      <c r="G28" s="980"/>
      <c r="H28" s="980"/>
      <c r="I28" s="980"/>
      <c r="J28" s="981"/>
      <c r="K28" s="555"/>
      <c r="L28" s="960"/>
      <c r="M28" s="960"/>
      <c r="N28" s="960"/>
      <c r="O28" s="960"/>
      <c r="P28" s="960"/>
      <c r="Q28" s="960"/>
      <c r="R28" s="367"/>
      <c r="S28" s="549"/>
      <c r="T28" s="570"/>
      <c r="U28" s="570"/>
      <c r="V28" s="570"/>
      <c r="W28" s="570"/>
      <c r="X28" s="570"/>
      <c r="Y28" s="570"/>
      <c r="Z28" s="551"/>
      <c r="AA28" s="551"/>
      <c r="AB28" s="965" t="s">
        <v>295</v>
      </c>
      <c r="AC28" s="965"/>
      <c r="AD28" s="965"/>
      <c r="AE28" s="965"/>
      <c r="AF28" s="965"/>
      <c r="AG28" s="963"/>
      <c r="AH28" s="553"/>
      <c r="AI28" s="969" t="s">
        <v>446</v>
      </c>
      <c r="AJ28" s="969"/>
      <c r="AK28" s="367"/>
      <c r="AL28" s="367"/>
      <c r="AM28" s="367"/>
      <c r="AN28" s="367"/>
      <c r="AO28" s="367"/>
      <c r="AP28" s="367"/>
    </row>
    <row r="29" spans="2:42" ht="7.5" customHeight="1">
      <c r="B29" s="982"/>
      <c r="C29" s="983"/>
      <c r="D29" s="983"/>
      <c r="E29" s="983"/>
      <c r="F29" s="983"/>
      <c r="G29" s="983"/>
      <c r="H29" s="983"/>
      <c r="I29" s="983"/>
      <c r="J29" s="984"/>
      <c r="K29" s="11"/>
      <c r="L29" s="961"/>
      <c r="M29" s="961"/>
      <c r="N29" s="961"/>
      <c r="O29" s="961"/>
      <c r="P29" s="961"/>
      <c r="Q29" s="961"/>
      <c r="R29" s="367"/>
      <c r="S29" s="557"/>
      <c r="T29" s="580"/>
      <c r="U29" s="580"/>
      <c r="V29" s="580"/>
      <c r="W29" s="580"/>
      <c r="X29" s="580"/>
      <c r="Y29" s="580"/>
      <c r="Z29" s="551"/>
      <c r="AA29" s="551"/>
      <c r="AB29" s="965"/>
      <c r="AC29" s="965"/>
      <c r="AD29" s="965"/>
      <c r="AE29" s="965"/>
      <c r="AF29" s="965"/>
      <c r="AG29" s="963"/>
      <c r="AH29" s="553"/>
      <c r="AI29" s="969"/>
      <c r="AJ29" s="969"/>
      <c r="AK29" s="367"/>
      <c r="AL29" s="367"/>
      <c r="AM29" s="367"/>
      <c r="AN29" s="367"/>
      <c r="AO29" s="367"/>
      <c r="AP29" s="367"/>
    </row>
    <row r="30" spans="2:42" ht="7.5" customHeight="1">
      <c r="B30" s="690"/>
      <c r="C30" s="690"/>
      <c r="D30" s="690"/>
      <c r="E30" s="690"/>
      <c r="F30" s="690"/>
      <c r="G30" s="690"/>
      <c r="H30" s="690"/>
      <c r="I30" s="690"/>
      <c r="J30" s="690"/>
      <c r="K30" s="11"/>
      <c r="L30" s="556"/>
      <c r="M30" s="556"/>
      <c r="N30" s="556"/>
      <c r="O30" s="556"/>
      <c r="P30" s="556"/>
      <c r="Q30" s="556"/>
      <c r="R30" s="367"/>
      <c r="S30" s="557"/>
      <c r="T30" s="580"/>
      <c r="U30" s="580"/>
      <c r="V30" s="580"/>
      <c r="W30" s="580"/>
      <c r="X30" s="580"/>
      <c r="Y30" s="580"/>
      <c r="Z30" s="551"/>
      <c r="AA30" s="551"/>
      <c r="AB30" s="939" t="s">
        <v>562</v>
      </c>
      <c r="AC30" s="939"/>
      <c r="AD30" s="939"/>
      <c r="AE30" s="939"/>
      <c r="AF30" s="939"/>
      <c r="AG30" s="940"/>
      <c r="AH30" s="553"/>
      <c r="AI30" s="551"/>
      <c r="AJ30" s="551"/>
      <c r="AK30" s="367"/>
      <c r="AL30" s="367"/>
      <c r="AM30" s="367"/>
      <c r="AN30" s="367"/>
      <c r="AO30" s="367"/>
      <c r="AP30" s="367"/>
    </row>
    <row r="31" spans="2:42" ht="7.5" customHeight="1">
      <c r="B31" s="694"/>
      <c r="C31" s="694"/>
      <c r="D31" s="694"/>
      <c r="E31" s="694"/>
      <c r="F31" s="694"/>
      <c r="G31" s="694"/>
      <c r="H31" s="694"/>
      <c r="I31" s="694"/>
      <c r="J31" s="694"/>
      <c r="K31" s="11"/>
      <c r="L31" s="11"/>
      <c r="M31" s="11"/>
      <c r="N31" s="11"/>
      <c r="O31" s="11"/>
      <c r="P31" s="11"/>
      <c r="Q31" s="11"/>
      <c r="R31" s="367"/>
      <c r="S31" s="537"/>
      <c r="T31" s="581"/>
      <c r="U31" s="581"/>
      <c r="V31" s="581"/>
      <c r="W31" s="581"/>
      <c r="X31" s="367"/>
      <c r="Y31" s="367"/>
      <c r="Z31" s="551"/>
      <c r="AA31" s="551"/>
      <c r="AB31" s="939"/>
      <c r="AC31" s="939"/>
      <c r="AD31" s="939"/>
      <c r="AE31" s="939"/>
      <c r="AF31" s="939"/>
      <c r="AG31" s="940"/>
      <c r="AH31" s="582"/>
      <c r="AI31" s="167"/>
      <c r="AJ31" s="167"/>
      <c r="AK31" s="167"/>
      <c r="AL31" s="167"/>
      <c r="AM31" s="167"/>
      <c r="AN31" s="167"/>
      <c r="AO31" s="167"/>
      <c r="AP31" s="367"/>
    </row>
    <row r="32" spans="2:42" ht="7.5" customHeight="1">
      <c r="B32" s="976" t="s">
        <v>528</v>
      </c>
      <c r="C32" s="977"/>
      <c r="D32" s="977"/>
      <c r="E32" s="977"/>
      <c r="F32" s="977"/>
      <c r="G32" s="977"/>
      <c r="H32" s="977"/>
      <c r="I32" s="977"/>
      <c r="J32" s="978"/>
      <c r="K32" s="526"/>
      <c r="L32" s="526"/>
      <c r="M32" s="526"/>
      <c r="N32" s="526"/>
      <c r="O32" s="526"/>
      <c r="P32" s="526"/>
      <c r="Q32" s="526"/>
      <c r="R32" s="526"/>
      <c r="S32" s="527"/>
      <c r="T32" s="528"/>
      <c r="U32" s="528"/>
      <c r="V32" s="528"/>
      <c r="W32" s="528"/>
      <c r="X32" s="528"/>
      <c r="Y32" s="528"/>
      <c r="Z32" s="529"/>
      <c r="AA32" s="530"/>
      <c r="AB32" s="957">
        <v>0.6527777777777778</v>
      </c>
      <c r="AC32" s="939"/>
      <c r="AD32" s="939"/>
      <c r="AE32" s="939"/>
      <c r="AF32" s="939"/>
      <c r="AG32" s="940"/>
      <c r="AH32" s="533"/>
      <c r="AI32" s="533"/>
      <c r="AJ32" s="533"/>
      <c r="AK32" s="532"/>
      <c r="AL32" s="532"/>
      <c r="AM32" s="532"/>
      <c r="AN32" s="532"/>
      <c r="AO32" s="367"/>
      <c r="AP32" s="367"/>
    </row>
    <row r="33" spans="2:42" ht="7.5" customHeight="1">
      <c r="B33" s="979"/>
      <c r="C33" s="980"/>
      <c r="D33" s="980"/>
      <c r="E33" s="980"/>
      <c r="F33" s="980"/>
      <c r="G33" s="980"/>
      <c r="H33" s="980"/>
      <c r="I33" s="980"/>
      <c r="J33" s="981"/>
      <c r="K33" s="526"/>
      <c r="L33" s="526"/>
      <c r="M33" s="526"/>
      <c r="N33" s="526"/>
      <c r="O33" s="526"/>
      <c r="P33" s="526"/>
      <c r="Q33" s="526"/>
      <c r="R33" s="526"/>
      <c r="S33" s="527"/>
      <c r="T33" s="528"/>
      <c r="U33" s="528"/>
      <c r="V33" s="528"/>
      <c r="W33" s="528"/>
      <c r="X33" s="528"/>
      <c r="Y33" s="528"/>
      <c r="Z33" s="529"/>
      <c r="AA33" s="530"/>
      <c r="AB33" s="939"/>
      <c r="AC33" s="939"/>
      <c r="AD33" s="939"/>
      <c r="AE33" s="939"/>
      <c r="AF33" s="939"/>
      <c r="AG33" s="940"/>
      <c r="AH33" s="533"/>
      <c r="AI33" s="533"/>
      <c r="AJ33" s="533"/>
      <c r="AK33" s="532"/>
      <c r="AL33" s="532"/>
      <c r="AM33" s="532"/>
      <c r="AN33" s="532"/>
      <c r="AO33" s="367"/>
      <c r="AP33" s="367"/>
    </row>
    <row r="34" spans="2:42" ht="7.5" customHeight="1">
      <c r="B34" s="979"/>
      <c r="C34" s="980"/>
      <c r="D34" s="980"/>
      <c r="E34" s="980"/>
      <c r="F34" s="980"/>
      <c r="G34" s="980"/>
      <c r="H34" s="980"/>
      <c r="I34" s="980"/>
      <c r="J34" s="981"/>
      <c r="K34" s="535"/>
      <c r="L34" s="953"/>
      <c r="M34" s="953"/>
      <c r="N34" s="953"/>
      <c r="O34" s="953"/>
      <c r="P34" s="953"/>
      <c r="Q34" s="954"/>
      <c r="R34" s="526"/>
      <c r="S34" s="527"/>
      <c r="T34" s="528"/>
      <c r="U34" s="528"/>
      <c r="V34" s="528"/>
      <c r="W34" s="528"/>
      <c r="X34" s="528"/>
      <c r="Y34" s="528"/>
      <c r="Z34" s="529"/>
      <c r="AA34" s="530"/>
      <c r="AB34" s="531"/>
      <c r="AC34" s="531"/>
      <c r="AD34" s="531"/>
      <c r="AE34" s="532"/>
      <c r="AF34" s="532"/>
      <c r="AG34" s="584"/>
      <c r="AH34" s="533"/>
      <c r="AI34" s="533"/>
      <c r="AJ34" s="533"/>
      <c r="AK34" s="532"/>
      <c r="AL34" s="532"/>
      <c r="AM34" s="532"/>
      <c r="AN34" s="532"/>
      <c r="AO34" s="367"/>
      <c r="AP34" s="367"/>
    </row>
    <row r="35" spans="2:42" ht="7.5" customHeight="1">
      <c r="B35" s="982"/>
      <c r="C35" s="983"/>
      <c r="D35" s="983"/>
      <c r="E35" s="983"/>
      <c r="F35" s="983"/>
      <c r="G35" s="983"/>
      <c r="H35" s="983"/>
      <c r="I35" s="983"/>
      <c r="J35" s="984"/>
      <c r="K35" s="536"/>
      <c r="L35" s="955"/>
      <c r="M35" s="955"/>
      <c r="N35" s="955"/>
      <c r="O35" s="955"/>
      <c r="P35" s="955"/>
      <c r="Q35" s="956"/>
      <c r="R35" s="367"/>
      <c r="S35" s="537"/>
      <c r="T35" s="538"/>
      <c r="U35" s="538"/>
      <c r="V35" s="538"/>
      <c r="W35" s="538"/>
      <c r="X35" s="538"/>
      <c r="Y35" s="538"/>
      <c r="Z35" s="539"/>
      <c r="AA35" s="540"/>
      <c r="AB35" s="536"/>
      <c r="AC35" s="536"/>
      <c r="AD35" s="536"/>
      <c r="AE35" s="536"/>
      <c r="AF35" s="536"/>
      <c r="AG35" s="577"/>
      <c r="AH35" s="540"/>
      <c r="AI35" s="551"/>
      <c r="AJ35" s="367"/>
      <c r="AK35" s="367"/>
      <c r="AL35" s="367"/>
      <c r="AM35" s="367"/>
      <c r="AN35" s="367"/>
      <c r="AO35" s="367"/>
      <c r="AP35" s="367"/>
    </row>
    <row r="36" spans="2:42" ht="7.5" customHeight="1">
      <c r="B36" s="678"/>
      <c r="C36" s="678"/>
      <c r="D36" s="678"/>
      <c r="E36" s="678"/>
      <c r="F36" s="678"/>
      <c r="G36" s="678"/>
      <c r="H36" s="678"/>
      <c r="I36" s="678"/>
      <c r="J36" s="678"/>
      <c r="K36" s="542"/>
      <c r="L36" s="939" t="s">
        <v>558</v>
      </c>
      <c r="M36" s="939"/>
      <c r="N36" s="939"/>
      <c r="O36" s="939"/>
      <c r="P36" s="939"/>
      <c r="Q36" s="940"/>
      <c r="R36" s="367"/>
      <c r="S36" s="537"/>
      <c r="T36" s="538"/>
      <c r="U36" s="538"/>
      <c r="V36" s="538"/>
      <c r="W36" s="538"/>
      <c r="X36" s="538"/>
      <c r="Y36" s="538"/>
      <c r="Z36" s="539"/>
      <c r="AA36" s="540"/>
      <c r="AB36" s="536"/>
      <c r="AC36" s="536"/>
      <c r="AD36" s="536"/>
      <c r="AE36" s="536"/>
      <c r="AF36" s="536"/>
      <c r="AG36" s="577"/>
      <c r="AH36" s="540"/>
      <c r="AI36" s="529"/>
      <c r="AJ36" s="528"/>
      <c r="AK36" s="528"/>
      <c r="AL36" s="528"/>
      <c r="AM36" s="528"/>
      <c r="AN36" s="528"/>
      <c r="AO36" s="367"/>
      <c r="AP36" s="367"/>
    </row>
    <row r="37" spans="2:42" ht="7.5" customHeight="1">
      <c r="B37" s="678"/>
      <c r="C37" s="678"/>
      <c r="D37" s="678"/>
      <c r="E37" s="678"/>
      <c r="F37" s="678"/>
      <c r="G37" s="678"/>
      <c r="H37" s="678"/>
      <c r="I37" s="678"/>
      <c r="J37" s="678"/>
      <c r="K37" s="542"/>
      <c r="L37" s="939"/>
      <c r="M37" s="939"/>
      <c r="N37" s="939"/>
      <c r="O37" s="939"/>
      <c r="P37" s="939"/>
      <c r="Q37" s="940"/>
      <c r="R37" s="543"/>
      <c r="S37" s="544"/>
      <c r="T37" s="545"/>
      <c r="U37" s="545"/>
      <c r="V37" s="545"/>
      <c r="W37" s="545"/>
      <c r="X37" s="545"/>
      <c r="Y37" s="546"/>
      <c r="Z37" s="539"/>
      <c r="AA37" s="540"/>
      <c r="AB37" s="536"/>
      <c r="AC37" s="536"/>
      <c r="AD37" s="536"/>
      <c r="AE37" s="536"/>
      <c r="AF37" s="536"/>
      <c r="AG37" s="577"/>
      <c r="AH37" s="540"/>
      <c r="AI37" s="529"/>
      <c r="AJ37" s="528"/>
      <c r="AK37" s="528"/>
      <c r="AL37" s="528"/>
      <c r="AM37" s="528"/>
      <c r="AN37" s="528"/>
      <c r="AO37" s="367"/>
      <c r="AP37" s="367"/>
    </row>
    <row r="38" spans="2:42" ht="7.5" customHeight="1">
      <c r="B38" s="976" t="s">
        <v>533</v>
      </c>
      <c r="C38" s="977"/>
      <c r="D38" s="977"/>
      <c r="E38" s="977"/>
      <c r="F38" s="977"/>
      <c r="G38" s="977"/>
      <c r="H38" s="977"/>
      <c r="I38" s="977"/>
      <c r="J38" s="978"/>
      <c r="K38" s="547"/>
      <c r="L38" s="957">
        <v>0.4861111111111111</v>
      </c>
      <c r="M38" s="939"/>
      <c r="N38" s="939"/>
      <c r="O38" s="939"/>
      <c r="P38" s="939"/>
      <c r="Q38" s="940"/>
      <c r="R38" s="548"/>
      <c r="S38" s="549"/>
      <c r="T38" s="538"/>
      <c r="U38" s="538"/>
      <c r="V38" s="538"/>
      <c r="W38" s="538"/>
      <c r="X38" s="538"/>
      <c r="Y38" s="550"/>
      <c r="Z38" s="551"/>
      <c r="AA38" s="551"/>
      <c r="AB38" s="367"/>
      <c r="AC38" s="367"/>
      <c r="AD38" s="367"/>
      <c r="AE38" s="367"/>
      <c r="AF38" s="552"/>
      <c r="AG38" s="579"/>
      <c r="AH38" s="553"/>
      <c r="AI38" s="551"/>
      <c r="AJ38" s="367"/>
      <c r="AK38" s="367"/>
      <c r="AL38" s="367"/>
      <c r="AM38" s="367"/>
      <c r="AN38" s="367"/>
      <c r="AO38" s="367"/>
      <c r="AP38" s="367"/>
    </row>
    <row r="39" spans="2:42" ht="7.5" customHeight="1">
      <c r="B39" s="979"/>
      <c r="C39" s="980"/>
      <c r="D39" s="980"/>
      <c r="E39" s="980"/>
      <c r="F39" s="980"/>
      <c r="G39" s="980"/>
      <c r="H39" s="980"/>
      <c r="I39" s="980"/>
      <c r="J39" s="981"/>
      <c r="K39" s="554"/>
      <c r="L39" s="958"/>
      <c r="M39" s="958"/>
      <c r="N39" s="958"/>
      <c r="O39" s="958"/>
      <c r="P39" s="958"/>
      <c r="Q39" s="959"/>
      <c r="R39" s="548"/>
      <c r="S39" s="549"/>
      <c r="T39" s="538"/>
      <c r="U39" s="538"/>
      <c r="V39" s="538"/>
      <c r="W39" s="538"/>
      <c r="X39" s="538"/>
      <c r="Y39" s="550"/>
      <c r="Z39" s="551"/>
      <c r="AA39" s="551"/>
      <c r="AB39" s="367"/>
      <c r="AC39" s="367"/>
      <c r="AD39" s="367"/>
      <c r="AE39" s="367"/>
      <c r="AF39" s="552"/>
      <c r="AG39" s="579"/>
      <c r="AH39" s="553"/>
      <c r="AI39" s="551"/>
      <c r="AJ39" s="367"/>
      <c r="AK39" s="367"/>
      <c r="AL39" s="367"/>
      <c r="AM39" s="367"/>
      <c r="AN39" s="367"/>
      <c r="AO39" s="367"/>
      <c r="AP39" s="367"/>
    </row>
    <row r="40" spans="2:42" ht="7.5" customHeight="1">
      <c r="B40" s="979"/>
      <c r="C40" s="980"/>
      <c r="D40" s="980"/>
      <c r="E40" s="980"/>
      <c r="F40" s="980"/>
      <c r="G40" s="980"/>
      <c r="H40" s="980"/>
      <c r="I40" s="980"/>
      <c r="J40" s="981"/>
      <c r="K40" s="555"/>
      <c r="L40" s="960"/>
      <c r="M40" s="960"/>
      <c r="N40" s="960"/>
      <c r="O40" s="960"/>
      <c r="P40" s="960"/>
      <c r="Q40" s="960"/>
      <c r="R40" s="367"/>
      <c r="S40" s="549"/>
      <c r="T40" s="962" t="s">
        <v>288</v>
      </c>
      <c r="U40" s="962"/>
      <c r="V40" s="962"/>
      <c r="W40" s="962"/>
      <c r="X40" s="962"/>
      <c r="Y40" s="963"/>
      <c r="Z40" s="551"/>
      <c r="AA40" s="551"/>
      <c r="AB40" s="538"/>
      <c r="AC40" s="538"/>
      <c r="AD40" s="538"/>
      <c r="AE40" s="538"/>
      <c r="AF40" s="538"/>
      <c r="AG40" s="550"/>
      <c r="AH40" s="553"/>
      <c r="AI40" s="551"/>
      <c r="AJ40" s="367"/>
      <c r="AK40" s="367"/>
      <c r="AL40" s="367"/>
      <c r="AM40" s="367"/>
      <c r="AN40" s="367"/>
      <c r="AO40" s="367"/>
      <c r="AP40" s="367"/>
    </row>
    <row r="41" spans="2:42" ht="7.5" customHeight="1">
      <c r="B41" s="982"/>
      <c r="C41" s="983"/>
      <c r="D41" s="983"/>
      <c r="E41" s="983"/>
      <c r="F41" s="983"/>
      <c r="G41" s="983"/>
      <c r="H41" s="983"/>
      <c r="I41" s="983"/>
      <c r="J41" s="984"/>
      <c r="K41" s="11"/>
      <c r="L41" s="961"/>
      <c r="M41" s="961"/>
      <c r="N41" s="961"/>
      <c r="O41" s="961"/>
      <c r="P41" s="961"/>
      <c r="Q41" s="961"/>
      <c r="R41" s="367"/>
      <c r="S41" s="557"/>
      <c r="T41" s="962"/>
      <c r="U41" s="962"/>
      <c r="V41" s="962"/>
      <c r="W41" s="962"/>
      <c r="X41" s="962"/>
      <c r="Y41" s="963"/>
      <c r="Z41" s="551"/>
      <c r="AA41" s="551"/>
      <c r="AB41" s="538"/>
      <c r="AC41" s="538"/>
      <c r="AD41" s="538"/>
      <c r="AE41" s="538"/>
      <c r="AF41" s="538"/>
      <c r="AG41" s="550"/>
      <c r="AH41" s="553"/>
      <c r="AI41" s="551"/>
      <c r="AJ41" s="367"/>
      <c r="AK41" s="367"/>
      <c r="AL41" s="367"/>
      <c r="AM41" s="367"/>
      <c r="AN41" s="367"/>
      <c r="AO41" s="367"/>
      <c r="AP41" s="367"/>
    </row>
    <row r="42" spans="2:42" ht="7.5" customHeight="1">
      <c r="B42" s="690"/>
      <c r="C42" s="690"/>
      <c r="D42" s="690"/>
      <c r="E42" s="690"/>
      <c r="F42" s="690"/>
      <c r="G42" s="690"/>
      <c r="H42" s="690"/>
      <c r="I42" s="690"/>
      <c r="J42" s="690"/>
      <c r="K42" s="11"/>
      <c r="L42" s="556"/>
      <c r="M42" s="556"/>
      <c r="N42" s="556"/>
      <c r="O42" s="556"/>
      <c r="P42" s="556"/>
      <c r="Q42" s="556"/>
      <c r="R42" s="367"/>
      <c r="S42" s="557"/>
      <c r="T42" s="939" t="s">
        <v>560</v>
      </c>
      <c r="U42" s="939"/>
      <c r="V42" s="939"/>
      <c r="W42" s="939"/>
      <c r="X42" s="939"/>
      <c r="Y42" s="940"/>
      <c r="Z42" s="573"/>
      <c r="AA42" s="573"/>
      <c r="AB42" s="585"/>
      <c r="AC42" s="585"/>
      <c r="AD42" s="585"/>
      <c r="AE42" s="585"/>
      <c r="AF42" s="585"/>
      <c r="AG42" s="586"/>
      <c r="AH42" s="553"/>
      <c r="AI42" s="551"/>
      <c r="AJ42" s="367"/>
      <c r="AK42" s="367"/>
      <c r="AL42" s="367"/>
      <c r="AM42" s="367"/>
      <c r="AN42" s="367"/>
      <c r="AO42" s="367"/>
      <c r="AP42" s="367"/>
    </row>
    <row r="43" spans="2:42" ht="7.5" customHeight="1">
      <c r="B43" s="694"/>
      <c r="C43" s="694"/>
      <c r="D43" s="694"/>
      <c r="E43" s="694"/>
      <c r="F43" s="694"/>
      <c r="G43" s="694"/>
      <c r="H43" s="694"/>
      <c r="I43" s="694"/>
      <c r="J43" s="694"/>
      <c r="K43" s="536"/>
      <c r="L43" s="552"/>
      <c r="M43" s="552"/>
      <c r="N43" s="552"/>
      <c r="O43" s="552"/>
      <c r="P43" s="552"/>
      <c r="Q43" s="552"/>
      <c r="R43" s="552"/>
      <c r="S43" s="537"/>
      <c r="T43" s="939"/>
      <c r="U43" s="939"/>
      <c r="V43" s="939"/>
      <c r="W43" s="939"/>
      <c r="X43" s="939"/>
      <c r="Y43" s="940"/>
      <c r="Z43" s="559"/>
      <c r="AA43" s="560"/>
      <c r="AB43" s="560"/>
      <c r="AC43" s="560"/>
      <c r="AD43" s="560"/>
      <c r="AE43" s="560"/>
      <c r="AF43" s="560"/>
      <c r="AG43" s="560"/>
      <c r="AH43" s="540"/>
      <c r="AI43" s="529"/>
      <c r="AJ43" s="528"/>
      <c r="AK43" s="528"/>
      <c r="AL43" s="528"/>
      <c r="AM43" s="528"/>
      <c r="AN43" s="528"/>
      <c r="AO43" s="367"/>
      <c r="AP43" s="367"/>
    </row>
    <row r="44" spans="2:42" ht="7.5" customHeight="1">
      <c r="B44" s="976" t="s">
        <v>534</v>
      </c>
      <c r="C44" s="977"/>
      <c r="D44" s="977"/>
      <c r="E44" s="977"/>
      <c r="F44" s="977"/>
      <c r="G44" s="977"/>
      <c r="H44" s="977"/>
      <c r="I44" s="977"/>
      <c r="J44" s="978"/>
      <c r="K44" s="11"/>
      <c r="L44" s="11"/>
      <c r="M44" s="11"/>
      <c r="N44" s="11"/>
      <c r="O44" s="11"/>
      <c r="P44" s="11"/>
      <c r="Q44" s="11"/>
      <c r="R44" s="367"/>
      <c r="S44" s="557"/>
      <c r="T44" s="957">
        <v>0.4305555555555556</v>
      </c>
      <c r="U44" s="939"/>
      <c r="V44" s="939"/>
      <c r="W44" s="939"/>
      <c r="X44" s="939"/>
      <c r="Y44" s="940"/>
      <c r="Z44" s="548"/>
      <c r="AA44" s="562"/>
      <c r="AB44" s="563"/>
      <c r="AC44" s="563"/>
      <c r="AD44" s="563"/>
      <c r="AE44" s="563"/>
      <c r="AF44" s="563"/>
      <c r="AG44" s="563"/>
      <c r="AH44" s="553"/>
      <c r="AI44" s="551"/>
      <c r="AJ44" s="367"/>
      <c r="AK44" s="367"/>
      <c r="AL44" s="367"/>
      <c r="AM44" s="367"/>
      <c r="AN44" s="367"/>
      <c r="AO44" s="367"/>
      <c r="AP44" s="367"/>
    </row>
    <row r="45" spans="2:47" ht="7.5" customHeight="1">
      <c r="B45" s="979"/>
      <c r="C45" s="980"/>
      <c r="D45" s="980"/>
      <c r="E45" s="980"/>
      <c r="F45" s="980"/>
      <c r="G45" s="980"/>
      <c r="H45" s="980"/>
      <c r="I45" s="980"/>
      <c r="J45" s="981"/>
      <c r="K45" s="11"/>
      <c r="L45" s="11"/>
      <c r="M45" s="11"/>
      <c r="N45" s="11"/>
      <c r="O45" s="11"/>
      <c r="P45" s="11"/>
      <c r="Q45" s="11"/>
      <c r="R45" s="367"/>
      <c r="S45" s="537"/>
      <c r="T45" s="939"/>
      <c r="U45" s="939"/>
      <c r="V45" s="939"/>
      <c r="W45" s="939"/>
      <c r="X45" s="939"/>
      <c r="Y45" s="940"/>
      <c r="Z45" s="565"/>
      <c r="AA45" s="565"/>
      <c r="AB45" s="566"/>
      <c r="AC45" s="566"/>
      <c r="AD45" s="566"/>
      <c r="AE45" s="566"/>
      <c r="AF45" s="566"/>
      <c r="AG45" s="566"/>
      <c r="AH45" s="553"/>
      <c r="AI45" s="551"/>
      <c r="AJ45" s="367"/>
      <c r="AK45" s="367"/>
      <c r="AL45" s="367"/>
      <c r="AM45" s="367"/>
      <c r="AN45" s="367"/>
      <c r="AO45" s="367"/>
      <c r="AP45" s="367"/>
      <c r="AU45" s="286"/>
    </row>
    <row r="46" spans="2:47" ht="7.5" customHeight="1">
      <c r="B46" s="979"/>
      <c r="C46" s="980"/>
      <c r="D46" s="980"/>
      <c r="E46" s="980"/>
      <c r="F46" s="980"/>
      <c r="G46" s="980"/>
      <c r="H46" s="980"/>
      <c r="I46" s="980"/>
      <c r="J46" s="981"/>
      <c r="K46" s="568"/>
      <c r="L46" s="945"/>
      <c r="M46" s="945"/>
      <c r="N46" s="945"/>
      <c r="O46" s="945"/>
      <c r="P46" s="945"/>
      <c r="Q46" s="946"/>
      <c r="R46" s="367"/>
      <c r="S46" s="537"/>
      <c r="T46" s="538"/>
      <c r="U46" s="538"/>
      <c r="V46" s="538"/>
      <c r="W46" s="538"/>
      <c r="X46" s="538"/>
      <c r="Y46" s="550"/>
      <c r="Z46" s="569"/>
      <c r="AA46" s="569"/>
      <c r="AB46" s="570"/>
      <c r="AC46" s="570"/>
      <c r="AD46" s="570"/>
      <c r="AE46" s="570"/>
      <c r="AF46" s="570"/>
      <c r="AG46" s="570"/>
      <c r="AH46" s="553"/>
      <c r="AI46" s="551"/>
      <c r="AJ46" s="367"/>
      <c r="AK46" s="367"/>
      <c r="AL46" s="367"/>
      <c r="AM46" s="367"/>
      <c r="AN46" s="367"/>
      <c r="AO46" s="367"/>
      <c r="AP46" s="367"/>
      <c r="AU46" s="286"/>
    </row>
    <row r="47" spans="2:42" ht="7.5" customHeight="1">
      <c r="B47" s="982"/>
      <c r="C47" s="983"/>
      <c r="D47" s="983"/>
      <c r="E47" s="983"/>
      <c r="F47" s="983"/>
      <c r="G47" s="983"/>
      <c r="H47" s="983"/>
      <c r="I47" s="983"/>
      <c r="J47" s="984"/>
      <c r="K47" s="572"/>
      <c r="L47" s="947"/>
      <c r="M47" s="947"/>
      <c r="N47" s="947"/>
      <c r="O47" s="947"/>
      <c r="P47" s="947"/>
      <c r="Q47" s="948"/>
      <c r="R47" s="367"/>
      <c r="S47" s="537"/>
      <c r="T47" s="538"/>
      <c r="U47" s="538"/>
      <c r="V47" s="538"/>
      <c r="W47" s="538"/>
      <c r="X47" s="538"/>
      <c r="Y47" s="550"/>
      <c r="Z47" s="569"/>
      <c r="AA47" s="569"/>
      <c r="AB47" s="570"/>
      <c r="AC47" s="570"/>
      <c r="AD47" s="570"/>
      <c r="AE47" s="570"/>
      <c r="AF47" s="570"/>
      <c r="AG47" s="570"/>
      <c r="AH47" s="553"/>
      <c r="AI47" s="551"/>
      <c r="AJ47" s="367"/>
      <c r="AK47" s="367"/>
      <c r="AL47" s="367"/>
      <c r="AM47" s="367"/>
      <c r="AN47" s="367"/>
      <c r="AO47" s="367"/>
      <c r="AP47" s="367"/>
    </row>
    <row r="48" spans="2:42" ht="7.5" customHeight="1">
      <c r="B48" s="678"/>
      <c r="C48" s="678"/>
      <c r="D48" s="678"/>
      <c r="E48" s="678"/>
      <c r="F48" s="678"/>
      <c r="G48" s="678"/>
      <c r="H48" s="678"/>
      <c r="I48" s="678"/>
      <c r="J48" s="678"/>
      <c r="K48" s="542"/>
      <c r="L48" s="939" t="s">
        <v>559</v>
      </c>
      <c r="M48" s="939"/>
      <c r="N48" s="939"/>
      <c r="O48" s="939"/>
      <c r="P48" s="939"/>
      <c r="Q48" s="940"/>
      <c r="R48" s="573"/>
      <c r="S48" s="574"/>
      <c r="T48" s="575"/>
      <c r="U48" s="575"/>
      <c r="V48" s="575"/>
      <c r="W48" s="575"/>
      <c r="X48" s="575"/>
      <c r="Y48" s="576"/>
      <c r="Z48" s="539"/>
      <c r="AA48" s="540"/>
      <c r="AB48" s="536"/>
      <c r="AC48" s="536"/>
      <c r="AD48" s="536"/>
      <c r="AE48" s="536"/>
      <c r="AF48" s="536"/>
      <c r="AG48" s="536"/>
      <c r="AH48" s="540"/>
      <c r="AI48" s="529"/>
      <c r="AJ48" s="528"/>
      <c r="AK48" s="528"/>
      <c r="AL48" s="528"/>
      <c r="AM48" s="528"/>
      <c r="AN48" s="528"/>
      <c r="AO48" s="367"/>
      <c r="AP48" s="367"/>
    </row>
    <row r="49" spans="2:42" ht="7.5" customHeight="1">
      <c r="B49" s="678"/>
      <c r="C49" s="678"/>
      <c r="D49" s="678"/>
      <c r="E49" s="678"/>
      <c r="F49" s="678"/>
      <c r="G49" s="678"/>
      <c r="H49" s="678"/>
      <c r="I49" s="678"/>
      <c r="J49" s="678"/>
      <c r="K49" s="542"/>
      <c r="L49" s="939"/>
      <c r="M49" s="939"/>
      <c r="N49" s="939"/>
      <c r="O49" s="939"/>
      <c r="P49" s="939"/>
      <c r="Q49" s="940"/>
      <c r="R49" s="367"/>
      <c r="S49" s="578"/>
      <c r="T49" s="960"/>
      <c r="U49" s="960"/>
      <c r="V49" s="960"/>
      <c r="W49" s="960"/>
      <c r="X49" s="960"/>
      <c r="Y49" s="960"/>
      <c r="Z49" s="539"/>
      <c r="AA49" s="540"/>
      <c r="AB49" s="536"/>
      <c r="AC49" s="536"/>
      <c r="AD49" s="536"/>
      <c r="AE49" s="536"/>
      <c r="AF49" s="536"/>
      <c r="AG49" s="536"/>
      <c r="AH49" s="540"/>
      <c r="AI49" s="587"/>
      <c r="AJ49" s="588"/>
      <c r="AK49" s="588"/>
      <c r="AL49" s="588"/>
      <c r="AM49" s="588"/>
      <c r="AN49" s="588"/>
      <c r="AO49" s="367"/>
      <c r="AP49" s="367"/>
    </row>
    <row r="50" spans="2:42" ht="7.5" customHeight="1">
      <c r="B50" s="976" t="s">
        <v>535</v>
      </c>
      <c r="C50" s="977"/>
      <c r="D50" s="977"/>
      <c r="E50" s="977"/>
      <c r="F50" s="977"/>
      <c r="G50" s="977"/>
      <c r="H50" s="977"/>
      <c r="I50" s="977"/>
      <c r="J50" s="978"/>
      <c r="K50" s="547"/>
      <c r="L50" s="964">
        <v>0.5416666666666666</v>
      </c>
      <c r="M50" s="939"/>
      <c r="N50" s="939"/>
      <c r="O50" s="939"/>
      <c r="P50" s="939"/>
      <c r="Q50" s="940"/>
      <c r="R50" s="367"/>
      <c r="S50" s="549"/>
      <c r="T50" s="961"/>
      <c r="U50" s="961"/>
      <c r="V50" s="961"/>
      <c r="W50" s="961"/>
      <c r="X50" s="961"/>
      <c r="Y50" s="961"/>
      <c r="Z50" s="551"/>
      <c r="AA50" s="551"/>
      <c r="AB50" s="367"/>
      <c r="AC50" s="367"/>
      <c r="AD50" s="367"/>
      <c r="AE50" s="367"/>
      <c r="AF50" s="552"/>
      <c r="AG50" s="367"/>
      <c r="AH50" s="553"/>
      <c r="AI50" s="587"/>
      <c r="AJ50" s="588"/>
      <c r="AK50" s="588"/>
      <c r="AL50" s="588"/>
      <c r="AM50" s="588"/>
      <c r="AN50" s="588"/>
      <c r="AO50" s="367"/>
      <c r="AP50" s="367"/>
    </row>
    <row r="51" spans="2:42" ht="7.5" customHeight="1">
      <c r="B51" s="979"/>
      <c r="C51" s="980"/>
      <c r="D51" s="980"/>
      <c r="E51" s="980"/>
      <c r="F51" s="980"/>
      <c r="G51" s="980"/>
      <c r="H51" s="980"/>
      <c r="I51" s="980"/>
      <c r="J51" s="981"/>
      <c r="K51" s="554"/>
      <c r="L51" s="958"/>
      <c r="M51" s="958"/>
      <c r="N51" s="958"/>
      <c r="O51" s="958"/>
      <c r="P51" s="958"/>
      <c r="Q51" s="959"/>
      <c r="R51" s="367"/>
      <c r="S51" s="549"/>
      <c r="T51" s="570"/>
      <c r="U51" s="570"/>
      <c r="V51" s="570"/>
      <c r="W51" s="570"/>
      <c r="X51" s="570"/>
      <c r="Y51" s="570"/>
      <c r="Z51" s="551"/>
      <c r="AA51" s="551"/>
      <c r="AB51" s="367"/>
      <c r="AC51" s="367"/>
      <c r="AD51" s="367"/>
      <c r="AE51" s="367"/>
      <c r="AF51" s="552"/>
      <c r="AG51" s="367"/>
      <c r="AH51" s="553"/>
      <c r="AI51" s="587"/>
      <c r="AJ51" s="588"/>
      <c r="AK51" s="588"/>
      <c r="AL51" s="588"/>
      <c r="AM51" s="588"/>
      <c r="AN51" s="588"/>
      <c r="AO51" s="367"/>
      <c r="AP51" s="367"/>
    </row>
    <row r="52" spans="2:42" ht="7.5" customHeight="1">
      <c r="B52" s="979"/>
      <c r="C52" s="980"/>
      <c r="D52" s="980"/>
      <c r="E52" s="980"/>
      <c r="F52" s="980"/>
      <c r="G52" s="980"/>
      <c r="H52" s="980"/>
      <c r="I52" s="980"/>
      <c r="J52" s="981"/>
      <c r="K52" s="555"/>
      <c r="L52" s="960"/>
      <c r="M52" s="960"/>
      <c r="N52" s="960"/>
      <c r="O52" s="960"/>
      <c r="P52" s="960"/>
      <c r="Q52" s="960"/>
      <c r="R52" s="367"/>
      <c r="S52" s="549"/>
      <c r="T52" s="570"/>
      <c r="U52" s="570"/>
      <c r="V52" s="570"/>
      <c r="W52" s="570"/>
      <c r="X52" s="570"/>
      <c r="Y52" s="570"/>
      <c r="Z52" s="551"/>
      <c r="AA52" s="551"/>
      <c r="AB52" s="538"/>
      <c r="AC52" s="538"/>
      <c r="AD52" s="538"/>
      <c r="AE52" s="538"/>
      <c r="AF52" s="538"/>
      <c r="AG52" s="538"/>
      <c r="AH52" s="553"/>
      <c r="AI52" s="587"/>
      <c r="AJ52" s="588"/>
      <c r="AK52" s="588"/>
      <c r="AL52" s="588"/>
      <c r="AM52" s="588"/>
      <c r="AN52" s="588"/>
      <c r="AO52" s="367"/>
      <c r="AP52" s="367"/>
    </row>
    <row r="53" spans="2:42" ht="7.5" customHeight="1">
      <c r="B53" s="982"/>
      <c r="C53" s="983"/>
      <c r="D53" s="983"/>
      <c r="E53" s="983"/>
      <c r="F53" s="983"/>
      <c r="G53" s="983"/>
      <c r="H53" s="983"/>
      <c r="I53" s="983"/>
      <c r="J53" s="984"/>
      <c r="K53" s="11"/>
      <c r="L53" s="961"/>
      <c r="M53" s="961"/>
      <c r="N53" s="961"/>
      <c r="O53" s="961"/>
      <c r="P53" s="961"/>
      <c r="Q53" s="961"/>
      <c r="R53" s="367"/>
      <c r="S53" s="557"/>
      <c r="T53" s="538"/>
      <c r="U53" s="538"/>
      <c r="V53" s="538"/>
      <c r="W53" s="538"/>
      <c r="X53" s="538"/>
      <c r="Y53" s="538"/>
      <c r="Z53" s="551"/>
      <c r="AA53" s="551"/>
      <c r="AB53" s="538"/>
      <c r="AC53" s="538"/>
      <c r="AD53" s="538"/>
      <c r="AE53" s="538"/>
      <c r="AF53" s="538"/>
      <c r="AG53" s="538"/>
      <c r="AH53" s="553"/>
      <c r="AI53" s="587"/>
      <c r="AJ53" s="588"/>
      <c r="AK53" s="588"/>
      <c r="AL53" s="588"/>
      <c r="AM53" s="588"/>
      <c r="AN53" s="588"/>
      <c r="AO53" s="367"/>
      <c r="AP53" s="367"/>
    </row>
    <row r="54" spans="2:42" ht="7.5" customHeight="1">
      <c r="B54" s="715"/>
      <c r="C54" s="715"/>
      <c r="D54" s="715"/>
      <c r="E54" s="715"/>
      <c r="F54" s="715"/>
      <c r="G54" s="715"/>
      <c r="H54" s="715"/>
      <c r="I54" s="715"/>
      <c r="J54" s="715"/>
      <c r="K54" s="11"/>
      <c r="L54" s="556"/>
      <c r="M54" s="556"/>
      <c r="N54" s="556"/>
      <c r="O54" s="556"/>
      <c r="P54" s="556"/>
      <c r="Q54" s="556"/>
      <c r="R54" s="367"/>
      <c r="S54" s="557"/>
      <c r="T54" s="538"/>
      <c r="U54" s="538"/>
      <c r="V54" s="538"/>
      <c r="W54" s="538"/>
      <c r="X54" s="538"/>
      <c r="Y54" s="538"/>
      <c r="Z54" s="551"/>
      <c r="AA54" s="551"/>
      <c r="AB54" s="558"/>
      <c r="AC54" s="558"/>
      <c r="AD54" s="558"/>
      <c r="AE54" s="558"/>
      <c r="AF54" s="558"/>
      <c r="AG54" s="558"/>
      <c r="AH54" s="553"/>
      <c r="AI54" s="587"/>
      <c r="AJ54" s="588"/>
      <c r="AK54" s="588"/>
      <c r="AL54" s="588"/>
      <c r="AM54" s="588"/>
      <c r="AN54" s="588"/>
      <c r="AO54" s="367"/>
      <c r="AP54" s="367"/>
    </row>
    <row r="55" spans="2:42" ht="7.5" customHeight="1">
      <c r="B55" s="694"/>
      <c r="C55" s="694"/>
      <c r="D55" s="694"/>
      <c r="E55" s="694"/>
      <c r="F55" s="694"/>
      <c r="G55" s="694"/>
      <c r="H55" s="694"/>
      <c r="I55" s="694"/>
      <c r="J55" s="694"/>
      <c r="K55" s="536"/>
      <c r="L55" s="552"/>
      <c r="M55" s="552"/>
      <c r="N55" s="552"/>
      <c r="O55" s="552"/>
      <c r="P55" s="552"/>
      <c r="Q55" s="552"/>
      <c r="R55" s="552"/>
      <c r="S55" s="537"/>
      <c r="T55" s="538"/>
      <c r="U55" s="538"/>
      <c r="V55" s="538"/>
      <c r="W55" s="538"/>
      <c r="X55" s="538"/>
      <c r="Y55" s="538"/>
      <c r="Z55" s="539"/>
      <c r="AA55" s="540"/>
      <c r="AB55" s="536"/>
      <c r="AC55" s="536"/>
      <c r="AD55" s="536"/>
      <c r="AE55" s="536"/>
      <c r="AF55" s="536"/>
      <c r="AG55" s="536"/>
      <c r="AH55" s="540"/>
      <c r="AI55" s="587"/>
      <c r="AJ55" s="588"/>
      <c r="AK55" s="588"/>
      <c r="AL55" s="588"/>
      <c r="AM55" s="588"/>
      <c r="AN55" s="588"/>
      <c r="AO55" s="367"/>
      <c r="AP55" s="367"/>
    </row>
    <row r="56" spans="2:42" ht="7.5" customHeight="1">
      <c r="B56" s="976" t="s">
        <v>536</v>
      </c>
      <c r="C56" s="977"/>
      <c r="D56" s="977"/>
      <c r="E56" s="977"/>
      <c r="F56" s="977"/>
      <c r="G56" s="977"/>
      <c r="H56" s="977"/>
      <c r="I56" s="977"/>
      <c r="J56" s="978"/>
      <c r="K56" s="526"/>
      <c r="L56" s="526"/>
      <c r="M56" s="526"/>
      <c r="N56" s="526"/>
      <c r="O56" s="526"/>
      <c r="P56" s="526"/>
      <c r="Q56" s="526"/>
      <c r="R56" s="526"/>
      <c r="S56" s="527"/>
      <c r="T56" s="528"/>
      <c r="U56" s="528"/>
      <c r="V56" s="528"/>
      <c r="W56" s="528"/>
      <c r="X56" s="528"/>
      <c r="Y56" s="528"/>
      <c r="Z56" s="529"/>
      <c r="AA56" s="530"/>
      <c r="AB56" s="531"/>
      <c r="AC56" s="531"/>
      <c r="AD56" s="531"/>
      <c r="AE56" s="532"/>
      <c r="AF56" s="532"/>
      <c r="AG56" s="532"/>
      <c r="AH56" s="533"/>
      <c r="AI56" s="587"/>
      <c r="AJ56" s="588"/>
      <c r="AK56" s="588"/>
      <c r="AL56" s="588"/>
      <c r="AM56" s="588"/>
      <c r="AN56" s="588"/>
      <c r="AO56" s="367"/>
      <c r="AP56" s="367"/>
    </row>
    <row r="57" spans="2:42" ht="7.5" customHeight="1">
      <c r="B57" s="979"/>
      <c r="C57" s="980"/>
      <c r="D57" s="980"/>
      <c r="E57" s="980"/>
      <c r="F57" s="980"/>
      <c r="G57" s="980"/>
      <c r="H57" s="980"/>
      <c r="I57" s="980"/>
      <c r="J57" s="981"/>
      <c r="K57" s="526"/>
      <c r="L57" s="526"/>
      <c r="M57" s="526"/>
      <c r="N57" s="526"/>
      <c r="O57" s="526"/>
      <c r="P57" s="526"/>
      <c r="Q57" s="526"/>
      <c r="R57" s="589"/>
      <c r="S57" s="590"/>
      <c r="T57" s="591"/>
      <c r="U57" s="591"/>
      <c r="V57" s="591"/>
      <c r="W57" s="591"/>
      <c r="X57" s="591"/>
      <c r="Y57" s="591"/>
      <c r="Z57" s="591"/>
      <c r="AA57" s="592"/>
      <c r="AB57" s="592"/>
      <c r="AC57" s="592"/>
      <c r="AD57" s="592"/>
      <c r="AE57" s="593"/>
      <c r="AF57" s="593"/>
      <c r="AG57" s="593"/>
      <c r="AH57" s="533"/>
      <c r="AI57" s="587"/>
      <c r="AJ57" s="588"/>
      <c r="AK57" s="588"/>
      <c r="AL57" s="588"/>
      <c r="AM57" s="588"/>
      <c r="AN57" s="588"/>
      <c r="AO57" s="367"/>
      <c r="AP57" s="367"/>
    </row>
    <row r="58" spans="2:42" ht="7.5" customHeight="1">
      <c r="B58" s="979"/>
      <c r="C58" s="980"/>
      <c r="D58" s="980"/>
      <c r="E58" s="980"/>
      <c r="F58" s="980"/>
      <c r="G58" s="980"/>
      <c r="H58" s="980"/>
      <c r="I58" s="980"/>
      <c r="J58" s="981"/>
      <c r="K58" s="535"/>
      <c r="L58" s="594"/>
      <c r="M58" s="594"/>
      <c r="N58" s="594"/>
      <c r="O58" s="594"/>
      <c r="P58" s="594"/>
      <c r="Q58" s="594"/>
      <c r="R58" s="526"/>
      <c r="S58" s="527"/>
      <c r="T58" s="528"/>
      <c r="U58" s="528"/>
      <c r="V58" s="528"/>
      <c r="W58" s="528"/>
      <c r="X58" s="528"/>
      <c r="Y58" s="528"/>
      <c r="Z58" s="529"/>
      <c r="AA58" s="530"/>
      <c r="AB58" s="531"/>
      <c r="AC58" s="531"/>
      <c r="AD58" s="531"/>
      <c r="AE58" s="532"/>
      <c r="AF58" s="532"/>
      <c r="AG58" s="595"/>
      <c r="AH58" s="533"/>
      <c r="AI58" s="969" t="s">
        <v>447</v>
      </c>
      <c r="AJ58" s="969"/>
      <c r="AK58" s="367"/>
      <c r="AL58" s="367"/>
      <c r="AM58" s="367"/>
      <c r="AN58" s="367"/>
      <c r="AO58" s="367"/>
      <c r="AP58" s="367"/>
    </row>
    <row r="59" spans="2:42" ht="7.5" customHeight="1">
      <c r="B59" s="982"/>
      <c r="C59" s="983"/>
      <c r="D59" s="983"/>
      <c r="E59" s="983"/>
      <c r="F59" s="983"/>
      <c r="G59" s="983"/>
      <c r="H59" s="983"/>
      <c r="I59" s="983"/>
      <c r="J59" s="984"/>
      <c r="K59" s="536"/>
      <c r="L59" s="596"/>
      <c r="M59" s="596"/>
      <c r="N59" s="596"/>
      <c r="O59" s="596"/>
      <c r="P59" s="596"/>
      <c r="Q59" s="596"/>
      <c r="R59" s="367"/>
      <c r="S59" s="537"/>
      <c r="T59" s="538"/>
      <c r="U59" s="538"/>
      <c r="V59" s="538"/>
      <c r="W59" s="538"/>
      <c r="X59" s="538"/>
      <c r="Y59" s="538"/>
      <c r="Z59" s="539"/>
      <c r="AA59" s="540"/>
      <c r="AB59" s="536"/>
      <c r="AC59" s="536"/>
      <c r="AD59" s="536"/>
      <c r="AE59" s="536"/>
      <c r="AF59" s="536"/>
      <c r="AG59" s="577"/>
      <c r="AH59" s="540"/>
      <c r="AI59" s="969"/>
      <c r="AJ59" s="969"/>
      <c r="AK59" s="367"/>
      <c r="AL59" s="367"/>
      <c r="AM59" s="367"/>
      <c r="AN59" s="367"/>
      <c r="AO59" s="367"/>
      <c r="AP59" s="367"/>
    </row>
    <row r="60" spans="2:42" ht="7.5" customHeight="1">
      <c r="B60" s="678"/>
      <c r="C60" s="678"/>
      <c r="D60" s="678"/>
      <c r="E60" s="678"/>
      <c r="F60" s="678"/>
      <c r="G60" s="678"/>
      <c r="H60" s="678"/>
      <c r="I60" s="678"/>
      <c r="J60" s="678"/>
      <c r="K60" s="542"/>
      <c r="L60" s="597"/>
      <c r="M60" s="597"/>
      <c r="N60" s="597"/>
      <c r="O60" s="597"/>
      <c r="P60" s="597"/>
      <c r="Q60" s="597"/>
      <c r="R60" s="551"/>
      <c r="S60" s="537"/>
      <c r="T60" s="598"/>
      <c r="U60" s="598"/>
      <c r="V60" s="598"/>
      <c r="W60" s="598"/>
      <c r="X60" s="598"/>
      <c r="Y60" s="598"/>
      <c r="Z60" s="539"/>
      <c r="AA60" s="540"/>
      <c r="AB60" s="967" t="s">
        <v>563</v>
      </c>
      <c r="AC60" s="967"/>
      <c r="AD60" s="967"/>
      <c r="AE60" s="967"/>
      <c r="AF60" s="967"/>
      <c r="AG60" s="967"/>
      <c r="AH60" s="599"/>
      <c r="AI60" s="551"/>
      <c r="AJ60" s="551"/>
      <c r="AK60" s="367"/>
      <c r="AL60" s="367"/>
      <c r="AM60" s="367"/>
      <c r="AN60" s="367"/>
      <c r="AO60" s="367"/>
      <c r="AP60" s="367"/>
    </row>
    <row r="61" spans="2:42" ht="7.5" customHeight="1">
      <c r="B61" s="678"/>
      <c r="C61" s="678"/>
      <c r="D61" s="678"/>
      <c r="E61" s="678"/>
      <c r="F61" s="678"/>
      <c r="G61" s="678"/>
      <c r="H61" s="678"/>
      <c r="I61" s="678"/>
      <c r="J61" s="678"/>
      <c r="K61" s="542"/>
      <c r="L61" s="597"/>
      <c r="M61" s="597"/>
      <c r="N61" s="597"/>
      <c r="O61" s="597"/>
      <c r="P61" s="597"/>
      <c r="Q61" s="597"/>
      <c r="R61" s="551"/>
      <c r="S61" s="578"/>
      <c r="T61" s="598"/>
      <c r="U61" s="598"/>
      <c r="V61" s="598"/>
      <c r="W61" s="598"/>
      <c r="X61" s="598"/>
      <c r="Y61" s="598"/>
      <c r="Z61" s="539"/>
      <c r="AA61" s="540"/>
      <c r="AB61" s="967"/>
      <c r="AC61" s="967"/>
      <c r="AD61" s="967"/>
      <c r="AE61" s="967"/>
      <c r="AF61" s="967"/>
      <c r="AG61" s="967"/>
      <c r="AH61" s="600"/>
      <c r="AI61" s="167"/>
      <c r="AJ61" s="167"/>
      <c r="AK61" s="167"/>
      <c r="AL61" s="167"/>
      <c r="AM61" s="167"/>
      <c r="AN61" s="167"/>
      <c r="AO61" s="167"/>
      <c r="AP61" s="551"/>
    </row>
    <row r="62" spans="2:42" ht="7.5" customHeight="1">
      <c r="B62" s="985" t="s">
        <v>537</v>
      </c>
      <c r="C62" s="986"/>
      <c r="D62" s="986"/>
      <c r="E62" s="986"/>
      <c r="F62" s="986"/>
      <c r="G62" s="986"/>
      <c r="H62" s="986"/>
      <c r="I62" s="986"/>
      <c r="J62" s="987"/>
      <c r="K62" s="547"/>
      <c r="L62" s="597"/>
      <c r="M62" s="597"/>
      <c r="N62" s="597"/>
      <c r="O62" s="597"/>
      <c r="P62" s="597"/>
      <c r="Q62" s="597"/>
      <c r="R62" s="551"/>
      <c r="S62" s="549"/>
      <c r="T62" s="538"/>
      <c r="U62" s="538"/>
      <c r="V62" s="538"/>
      <c r="W62" s="538"/>
      <c r="X62" s="538"/>
      <c r="Y62" s="598"/>
      <c r="Z62" s="551"/>
      <c r="AA62" s="551"/>
      <c r="AB62" s="966">
        <v>0.5972222222222222</v>
      </c>
      <c r="AC62" s="967"/>
      <c r="AD62" s="967"/>
      <c r="AE62" s="967"/>
      <c r="AF62" s="967"/>
      <c r="AG62" s="967"/>
      <c r="AH62" s="601"/>
      <c r="AI62" s="551"/>
      <c r="AJ62" s="367"/>
      <c r="AK62" s="367"/>
      <c r="AL62" s="367"/>
      <c r="AM62" s="367"/>
      <c r="AN62" s="367"/>
      <c r="AO62" s="367"/>
      <c r="AP62" s="367"/>
    </row>
    <row r="63" spans="2:42" ht="7.5" customHeight="1">
      <c r="B63" s="988"/>
      <c r="C63" s="989"/>
      <c r="D63" s="989"/>
      <c r="E63" s="989"/>
      <c r="F63" s="989"/>
      <c r="G63" s="989"/>
      <c r="H63" s="989"/>
      <c r="I63" s="989"/>
      <c r="J63" s="990"/>
      <c r="K63" s="554"/>
      <c r="L63" s="602"/>
      <c r="M63" s="602"/>
      <c r="N63" s="602"/>
      <c r="O63" s="602"/>
      <c r="P63" s="602"/>
      <c r="Q63" s="602"/>
      <c r="R63" s="573"/>
      <c r="S63" s="603"/>
      <c r="T63" s="604"/>
      <c r="U63" s="604"/>
      <c r="V63" s="604"/>
      <c r="W63" s="604"/>
      <c r="X63" s="604"/>
      <c r="Y63" s="604"/>
      <c r="Z63" s="573"/>
      <c r="AA63" s="573"/>
      <c r="AB63" s="958"/>
      <c r="AC63" s="958"/>
      <c r="AD63" s="958"/>
      <c r="AE63" s="958"/>
      <c r="AF63" s="958"/>
      <c r="AG63" s="958"/>
      <c r="AH63" s="601"/>
      <c r="AI63" s="551"/>
      <c r="AJ63" s="367"/>
      <c r="AK63" s="367"/>
      <c r="AL63" s="367"/>
      <c r="AM63" s="367"/>
      <c r="AN63" s="367"/>
      <c r="AO63" s="367"/>
      <c r="AP63" s="367"/>
    </row>
    <row r="64" spans="2:42" ht="7.5" customHeight="1">
      <c r="B64" s="988"/>
      <c r="C64" s="989"/>
      <c r="D64" s="989"/>
      <c r="E64" s="989"/>
      <c r="F64" s="989"/>
      <c r="G64" s="989"/>
      <c r="H64" s="989"/>
      <c r="I64" s="989"/>
      <c r="J64" s="990"/>
      <c r="K64" s="555"/>
      <c r="L64" s="605"/>
      <c r="M64" s="605"/>
      <c r="N64" s="605"/>
      <c r="O64" s="605"/>
      <c r="P64" s="605"/>
      <c r="Q64" s="605"/>
      <c r="R64" s="367"/>
      <c r="S64" s="549"/>
      <c r="T64" s="965"/>
      <c r="U64" s="965"/>
      <c r="V64" s="965"/>
      <c r="W64" s="965"/>
      <c r="X64" s="965"/>
      <c r="Y64" s="965"/>
      <c r="Z64" s="551"/>
      <c r="AA64" s="551"/>
      <c r="AB64" s="538"/>
      <c r="AC64" s="538"/>
      <c r="AD64" s="538"/>
      <c r="AE64" s="538"/>
      <c r="AF64" s="538"/>
      <c r="AG64" s="538"/>
      <c r="AH64" s="553"/>
      <c r="AI64" s="551"/>
      <c r="AJ64" s="367"/>
      <c r="AK64" s="367"/>
      <c r="AL64" s="367"/>
      <c r="AM64" s="367"/>
      <c r="AN64" s="367"/>
      <c r="AO64" s="367"/>
      <c r="AP64" s="367"/>
    </row>
    <row r="65" spans="2:42" ht="7.5" customHeight="1">
      <c r="B65" s="991"/>
      <c r="C65" s="992"/>
      <c r="D65" s="992"/>
      <c r="E65" s="992"/>
      <c r="F65" s="992"/>
      <c r="G65" s="992"/>
      <c r="H65" s="992"/>
      <c r="I65" s="992"/>
      <c r="J65" s="993"/>
      <c r="K65" s="11"/>
      <c r="L65" s="606"/>
      <c r="M65" s="606"/>
      <c r="N65" s="606"/>
      <c r="O65" s="606"/>
      <c r="P65" s="606"/>
      <c r="Q65" s="606"/>
      <c r="R65" s="367"/>
      <c r="S65" s="557"/>
      <c r="T65" s="965"/>
      <c r="U65" s="965"/>
      <c r="V65" s="965"/>
      <c r="W65" s="965"/>
      <c r="X65" s="965"/>
      <c r="Y65" s="965"/>
      <c r="Z65" s="551"/>
      <c r="AA65" s="551"/>
      <c r="AB65" s="538"/>
      <c r="AC65" s="538"/>
      <c r="AD65" s="538"/>
      <c r="AE65" s="538"/>
      <c r="AF65" s="538"/>
      <c r="AG65" s="538"/>
      <c r="AH65" s="553"/>
      <c r="AI65" s="551"/>
      <c r="AJ65" s="367"/>
      <c r="AK65" s="367"/>
      <c r="AL65" s="367"/>
      <c r="AM65" s="367"/>
      <c r="AN65" s="367"/>
      <c r="AO65" s="367"/>
      <c r="AP65" s="367"/>
    </row>
    <row r="66" spans="2:42" ht="7.5" customHeight="1">
      <c r="B66" s="690"/>
      <c r="C66" s="690"/>
      <c r="D66" s="690"/>
      <c r="E66" s="690"/>
      <c r="F66" s="690"/>
      <c r="G66" s="690"/>
      <c r="H66" s="690"/>
      <c r="I66" s="690"/>
      <c r="J66" s="690"/>
      <c r="K66" s="11"/>
      <c r="L66" s="556"/>
      <c r="M66" s="556"/>
      <c r="N66" s="556"/>
      <c r="O66" s="556"/>
      <c r="P66" s="556"/>
      <c r="Q66" s="556"/>
      <c r="R66" s="367"/>
      <c r="S66" s="607"/>
      <c r="T66" s="608"/>
      <c r="U66" s="608"/>
      <c r="V66" s="608"/>
      <c r="W66" s="608"/>
      <c r="X66" s="608"/>
      <c r="Y66" s="608"/>
      <c r="Z66" s="609"/>
      <c r="AA66" s="551"/>
      <c r="AB66" s="558"/>
      <c r="AC66" s="558"/>
      <c r="AD66" s="558"/>
      <c r="AE66" s="558"/>
      <c r="AF66" s="558"/>
      <c r="AG66" s="558"/>
      <c r="AH66" s="553"/>
      <c r="AI66" s="551"/>
      <c r="AJ66" s="367"/>
      <c r="AK66" s="367"/>
      <c r="AL66" s="367"/>
      <c r="AM66" s="367"/>
      <c r="AN66" s="367"/>
      <c r="AO66" s="367"/>
      <c r="AP66" s="367"/>
    </row>
    <row r="67" spans="2:42" ht="7.5" customHeight="1">
      <c r="B67" s="694"/>
      <c r="C67" s="694"/>
      <c r="D67" s="694"/>
      <c r="E67" s="694"/>
      <c r="F67" s="694"/>
      <c r="G67" s="694"/>
      <c r="H67" s="694"/>
      <c r="I67" s="694"/>
      <c r="J67" s="694"/>
      <c r="K67" s="536"/>
      <c r="L67" s="552"/>
      <c r="M67" s="552"/>
      <c r="N67" s="552"/>
      <c r="O67" s="552"/>
      <c r="P67" s="552"/>
      <c r="Q67" s="552"/>
      <c r="R67" s="539"/>
      <c r="S67" s="553"/>
      <c r="T67" s="597"/>
      <c r="U67" s="597"/>
      <c r="V67" s="597"/>
      <c r="W67" s="597"/>
      <c r="X67" s="597"/>
      <c r="Y67" s="597"/>
      <c r="Z67" s="610"/>
      <c r="AA67" s="540"/>
      <c r="AB67" s="540"/>
      <c r="AC67" s="540"/>
      <c r="AD67" s="540"/>
      <c r="AE67" s="540"/>
      <c r="AF67" s="540"/>
      <c r="AG67" s="540"/>
      <c r="AH67" s="540"/>
      <c r="AI67" s="529"/>
      <c r="AJ67" s="528"/>
      <c r="AK67" s="528"/>
      <c r="AL67" s="528"/>
      <c r="AM67" s="528"/>
      <c r="AN67" s="528"/>
      <c r="AO67" s="367"/>
      <c r="AP67" s="367"/>
    </row>
    <row r="68" spans="2:42" ht="7.5" customHeight="1">
      <c r="B68" s="976" t="s">
        <v>538</v>
      </c>
      <c r="C68" s="977"/>
      <c r="D68" s="977"/>
      <c r="E68" s="977"/>
      <c r="F68" s="977"/>
      <c r="G68" s="977"/>
      <c r="H68" s="977"/>
      <c r="I68" s="977"/>
      <c r="J68" s="978"/>
      <c r="K68" s="11"/>
      <c r="L68" s="11"/>
      <c r="M68" s="11"/>
      <c r="N68" s="11"/>
      <c r="O68" s="11"/>
      <c r="P68" s="11"/>
      <c r="Q68" s="11"/>
      <c r="R68" s="551"/>
      <c r="S68" s="611"/>
      <c r="T68" s="967"/>
      <c r="U68" s="967"/>
      <c r="V68" s="967"/>
      <c r="W68" s="967"/>
      <c r="X68" s="967"/>
      <c r="Y68" s="967"/>
      <c r="Z68" s="612"/>
      <c r="AA68" s="562"/>
      <c r="AB68" s="562"/>
      <c r="AC68" s="562"/>
      <c r="AD68" s="562"/>
      <c r="AE68" s="562"/>
      <c r="AF68" s="562"/>
      <c r="AG68" s="562"/>
      <c r="AH68" s="553"/>
      <c r="AI68" s="551"/>
      <c r="AJ68" s="367"/>
      <c r="AK68" s="367"/>
      <c r="AL68" s="367"/>
      <c r="AM68" s="367"/>
      <c r="AN68" s="367"/>
      <c r="AO68" s="367"/>
      <c r="AP68" s="367"/>
    </row>
    <row r="69" spans="2:47" ht="7.5" customHeight="1">
      <c r="B69" s="979"/>
      <c r="C69" s="980"/>
      <c r="D69" s="980"/>
      <c r="E69" s="980"/>
      <c r="F69" s="980"/>
      <c r="G69" s="980"/>
      <c r="H69" s="980"/>
      <c r="I69" s="980"/>
      <c r="J69" s="981"/>
      <c r="K69" s="11"/>
      <c r="L69" s="11"/>
      <c r="M69" s="11"/>
      <c r="N69" s="11"/>
      <c r="O69" s="11"/>
      <c r="P69" s="11"/>
      <c r="Q69" s="11"/>
      <c r="R69" s="573"/>
      <c r="S69" s="575"/>
      <c r="T69" s="958"/>
      <c r="U69" s="958"/>
      <c r="V69" s="958"/>
      <c r="W69" s="958"/>
      <c r="X69" s="958"/>
      <c r="Y69" s="958"/>
      <c r="Z69" s="613"/>
      <c r="AA69" s="565"/>
      <c r="AB69" s="565"/>
      <c r="AC69" s="565"/>
      <c r="AD69" s="565"/>
      <c r="AE69" s="565"/>
      <c r="AF69" s="565"/>
      <c r="AG69" s="565"/>
      <c r="AH69" s="553"/>
      <c r="AI69" s="551"/>
      <c r="AJ69" s="367"/>
      <c r="AK69" s="367"/>
      <c r="AL69" s="367"/>
      <c r="AM69" s="367"/>
      <c r="AN69" s="367"/>
      <c r="AO69" s="367"/>
      <c r="AP69" s="367"/>
      <c r="AU69" s="286"/>
    </row>
    <row r="70" spans="2:47" ht="7.5" customHeight="1">
      <c r="B70" s="979"/>
      <c r="C70" s="980"/>
      <c r="D70" s="980"/>
      <c r="E70" s="980"/>
      <c r="F70" s="980"/>
      <c r="G70" s="980"/>
      <c r="H70" s="980"/>
      <c r="I70" s="980"/>
      <c r="J70" s="981"/>
      <c r="K70" s="568"/>
      <c r="L70" s="614"/>
      <c r="M70" s="614"/>
      <c r="N70" s="614"/>
      <c r="O70" s="614"/>
      <c r="P70" s="614"/>
      <c r="Q70" s="614"/>
      <c r="R70" s="551"/>
      <c r="S70" s="553"/>
      <c r="T70" s="538"/>
      <c r="U70" s="538"/>
      <c r="V70" s="538"/>
      <c r="W70" s="538"/>
      <c r="X70" s="538"/>
      <c r="Y70" s="550"/>
      <c r="Z70" s="615"/>
      <c r="AA70" s="569"/>
      <c r="AB70" s="569"/>
      <c r="AC70" s="569"/>
      <c r="AD70" s="569"/>
      <c r="AE70" s="569"/>
      <c r="AF70" s="569"/>
      <c r="AG70" s="569"/>
      <c r="AH70" s="553"/>
      <c r="AI70" s="551"/>
      <c r="AJ70" s="367"/>
      <c r="AK70" s="367"/>
      <c r="AL70" s="367"/>
      <c r="AM70" s="367"/>
      <c r="AN70" s="367"/>
      <c r="AO70" s="367"/>
      <c r="AP70" s="367"/>
      <c r="AU70" s="286"/>
    </row>
    <row r="71" spans="2:42" ht="7.5" customHeight="1">
      <c r="B71" s="982"/>
      <c r="C71" s="983"/>
      <c r="D71" s="983"/>
      <c r="E71" s="983"/>
      <c r="F71" s="983"/>
      <c r="G71" s="983"/>
      <c r="H71" s="983"/>
      <c r="I71" s="983"/>
      <c r="J71" s="984"/>
      <c r="K71" s="572"/>
      <c r="L71" s="616"/>
      <c r="M71" s="616"/>
      <c r="N71" s="616"/>
      <c r="O71" s="616"/>
      <c r="P71" s="616"/>
      <c r="Q71" s="617"/>
      <c r="R71" s="551"/>
      <c r="S71" s="553"/>
      <c r="T71" s="538"/>
      <c r="U71" s="538"/>
      <c r="V71" s="538"/>
      <c r="W71" s="538"/>
      <c r="X71" s="538"/>
      <c r="Y71" s="550"/>
      <c r="Z71" s="615"/>
      <c r="AA71" s="569"/>
      <c r="AB71" s="569"/>
      <c r="AC71" s="569"/>
      <c r="AD71" s="569"/>
      <c r="AE71" s="569"/>
      <c r="AF71" s="569"/>
      <c r="AG71" s="569"/>
      <c r="AH71" s="553"/>
      <c r="AI71" s="551"/>
      <c r="AJ71" s="367"/>
      <c r="AK71" s="367"/>
      <c r="AL71" s="367"/>
      <c r="AM71" s="367"/>
      <c r="AN71" s="367"/>
      <c r="AO71" s="367"/>
      <c r="AP71" s="367"/>
    </row>
    <row r="72" spans="2:42" ht="7.5" customHeight="1">
      <c r="B72" s="678"/>
      <c r="C72" s="678"/>
      <c r="D72" s="678"/>
      <c r="E72" s="678"/>
      <c r="F72" s="678"/>
      <c r="G72" s="678"/>
      <c r="H72" s="678"/>
      <c r="I72" s="678"/>
      <c r="J72" s="678"/>
      <c r="K72" s="542"/>
      <c r="L72" s="618"/>
      <c r="M72" s="618"/>
      <c r="N72" s="618"/>
      <c r="O72" s="618"/>
      <c r="P72" s="618"/>
      <c r="Q72" s="597"/>
      <c r="R72" s="551"/>
      <c r="S72" s="553"/>
      <c r="T72" s="939" t="s">
        <v>564</v>
      </c>
      <c r="U72" s="939"/>
      <c r="V72" s="939"/>
      <c r="W72" s="939"/>
      <c r="X72" s="939"/>
      <c r="Y72" s="967"/>
      <c r="Z72" s="619"/>
      <c r="AA72" s="620"/>
      <c r="AB72" s="620"/>
      <c r="AC72" s="620"/>
      <c r="AD72" s="620"/>
      <c r="AE72" s="620"/>
      <c r="AF72" s="620"/>
      <c r="AG72" s="620"/>
      <c r="AH72" s="540"/>
      <c r="AI72" s="529"/>
      <c r="AJ72" s="528"/>
      <c r="AK72" s="528"/>
      <c r="AL72" s="528"/>
      <c r="AM72" s="528"/>
      <c r="AN72" s="528"/>
      <c r="AO72" s="367"/>
      <c r="AP72" s="367"/>
    </row>
    <row r="73" spans="2:42" ht="7.5" customHeight="1">
      <c r="B73" s="678"/>
      <c r="C73" s="678"/>
      <c r="D73" s="678"/>
      <c r="E73" s="678"/>
      <c r="F73" s="678"/>
      <c r="G73" s="678"/>
      <c r="H73" s="678"/>
      <c r="I73" s="678"/>
      <c r="J73" s="678"/>
      <c r="K73" s="542"/>
      <c r="L73" s="618"/>
      <c r="M73" s="618"/>
      <c r="N73" s="618"/>
      <c r="O73" s="618"/>
      <c r="P73" s="618"/>
      <c r="Q73" s="597"/>
      <c r="R73" s="551"/>
      <c r="S73" s="565"/>
      <c r="T73" s="939"/>
      <c r="U73" s="939"/>
      <c r="V73" s="939"/>
      <c r="W73" s="939"/>
      <c r="X73" s="939"/>
      <c r="Y73" s="967"/>
      <c r="Z73" s="621"/>
      <c r="AA73" s="540"/>
      <c r="AB73" s="540"/>
      <c r="AC73" s="540"/>
      <c r="AD73" s="540"/>
      <c r="AE73" s="540"/>
      <c r="AF73" s="540"/>
      <c r="AG73" s="577"/>
      <c r="AH73" s="540"/>
      <c r="AI73" s="529"/>
      <c r="AJ73" s="528"/>
      <c r="AK73" s="528"/>
      <c r="AL73" s="528"/>
      <c r="AM73" s="528"/>
      <c r="AN73" s="528"/>
      <c r="AO73" s="367"/>
      <c r="AP73" s="367"/>
    </row>
    <row r="74" spans="2:42" ht="7.5" customHeight="1">
      <c r="B74" s="985" t="s">
        <v>539</v>
      </c>
      <c r="C74" s="986"/>
      <c r="D74" s="986"/>
      <c r="E74" s="986"/>
      <c r="F74" s="986"/>
      <c r="G74" s="986"/>
      <c r="H74" s="986"/>
      <c r="I74" s="986"/>
      <c r="J74" s="987"/>
      <c r="K74" s="547"/>
      <c r="L74" s="618"/>
      <c r="M74" s="618"/>
      <c r="N74" s="618"/>
      <c r="O74" s="618"/>
      <c r="P74" s="618"/>
      <c r="Q74" s="597"/>
      <c r="R74" s="551"/>
      <c r="S74" s="569"/>
      <c r="T74" s="957">
        <v>0.5972222222222222</v>
      </c>
      <c r="U74" s="939"/>
      <c r="V74" s="939"/>
      <c r="W74" s="939"/>
      <c r="X74" s="939"/>
      <c r="Y74" s="967"/>
      <c r="Z74" s="622"/>
      <c r="AA74" s="551"/>
      <c r="AB74" s="551"/>
      <c r="AC74" s="551"/>
      <c r="AD74" s="551"/>
      <c r="AE74" s="551"/>
      <c r="AF74" s="539"/>
      <c r="AG74" s="579"/>
      <c r="AH74" s="553"/>
      <c r="AI74" s="551"/>
      <c r="AJ74" s="367"/>
      <c r="AK74" s="367"/>
      <c r="AL74" s="367"/>
      <c r="AM74" s="367"/>
      <c r="AN74" s="367"/>
      <c r="AO74" s="367"/>
      <c r="AP74" s="367"/>
    </row>
    <row r="75" spans="2:42" ht="7.5" customHeight="1">
      <c r="B75" s="988"/>
      <c r="C75" s="989"/>
      <c r="D75" s="989"/>
      <c r="E75" s="989"/>
      <c r="F75" s="989"/>
      <c r="G75" s="989"/>
      <c r="H75" s="989"/>
      <c r="I75" s="989"/>
      <c r="J75" s="990"/>
      <c r="K75" s="554"/>
      <c r="L75" s="602"/>
      <c r="M75" s="602"/>
      <c r="N75" s="602"/>
      <c r="O75" s="602"/>
      <c r="P75" s="602"/>
      <c r="Q75" s="602"/>
      <c r="R75" s="573"/>
      <c r="S75" s="623"/>
      <c r="T75" s="958"/>
      <c r="U75" s="958"/>
      <c r="V75" s="958"/>
      <c r="W75" s="958"/>
      <c r="X75" s="958"/>
      <c r="Y75" s="958"/>
      <c r="Z75" s="622"/>
      <c r="AA75" s="551"/>
      <c r="AB75" s="551"/>
      <c r="AC75" s="551"/>
      <c r="AD75" s="551"/>
      <c r="AE75" s="551"/>
      <c r="AF75" s="539"/>
      <c r="AG75" s="579"/>
      <c r="AH75" s="553"/>
      <c r="AI75" s="551"/>
      <c r="AJ75" s="367"/>
      <c r="AK75" s="367"/>
      <c r="AL75" s="367"/>
      <c r="AM75" s="367"/>
      <c r="AN75" s="367"/>
      <c r="AO75" s="367"/>
      <c r="AP75" s="367"/>
    </row>
    <row r="76" spans="2:42" ht="7.5" customHeight="1">
      <c r="B76" s="988"/>
      <c r="C76" s="989"/>
      <c r="D76" s="989"/>
      <c r="E76" s="989"/>
      <c r="F76" s="989"/>
      <c r="G76" s="989"/>
      <c r="H76" s="989"/>
      <c r="I76" s="989"/>
      <c r="J76" s="990"/>
      <c r="K76" s="555"/>
      <c r="L76" s="605"/>
      <c r="M76" s="605"/>
      <c r="N76" s="605"/>
      <c r="O76" s="605"/>
      <c r="P76" s="605"/>
      <c r="Q76" s="605"/>
      <c r="R76" s="551"/>
      <c r="S76" s="569"/>
      <c r="T76" s="570"/>
      <c r="U76" s="570"/>
      <c r="V76" s="570"/>
      <c r="W76" s="570"/>
      <c r="X76" s="570"/>
      <c r="Y76" s="570"/>
      <c r="Z76" s="612"/>
      <c r="AA76" s="551"/>
      <c r="AB76" s="965"/>
      <c r="AC76" s="965"/>
      <c r="AD76" s="965"/>
      <c r="AE76" s="965"/>
      <c r="AF76" s="965"/>
      <c r="AG76" s="963"/>
      <c r="AH76" s="553"/>
      <c r="AI76" s="969" t="s">
        <v>448</v>
      </c>
      <c r="AJ76" s="969"/>
      <c r="AK76" s="367"/>
      <c r="AL76" s="367"/>
      <c r="AM76" s="367"/>
      <c r="AN76" s="367"/>
      <c r="AO76" s="367"/>
      <c r="AP76" s="367"/>
    </row>
    <row r="77" spans="2:42" ht="7.5" customHeight="1">
      <c r="B77" s="991"/>
      <c r="C77" s="992"/>
      <c r="D77" s="992"/>
      <c r="E77" s="992"/>
      <c r="F77" s="992"/>
      <c r="G77" s="992"/>
      <c r="H77" s="992"/>
      <c r="I77" s="992"/>
      <c r="J77" s="993"/>
      <c r="K77" s="11"/>
      <c r="L77" s="606"/>
      <c r="M77" s="606"/>
      <c r="N77" s="606"/>
      <c r="O77" s="606"/>
      <c r="P77" s="606"/>
      <c r="Q77" s="606"/>
      <c r="R77" s="551"/>
      <c r="S77" s="611"/>
      <c r="T77" s="580"/>
      <c r="U77" s="580"/>
      <c r="V77" s="580"/>
      <c r="W77" s="580"/>
      <c r="X77" s="580"/>
      <c r="Y77" s="580"/>
      <c r="Z77" s="612"/>
      <c r="AA77" s="551"/>
      <c r="AB77" s="965"/>
      <c r="AC77" s="965"/>
      <c r="AD77" s="965"/>
      <c r="AE77" s="965"/>
      <c r="AF77" s="965"/>
      <c r="AG77" s="963"/>
      <c r="AH77" s="553"/>
      <c r="AI77" s="969"/>
      <c r="AJ77" s="969"/>
      <c r="AK77" s="367"/>
      <c r="AL77" s="367"/>
      <c r="AM77" s="367"/>
      <c r="AN77" s="367"/>
      <c r="AO77" s="367"/>
      <c r="AP77" s="367"/>
    </row>
    <row r="78" spans="2:42" ht="7.5" customHeight="1">
      <c r="B78" s="715"/>
      <c r="C78" s="715"/>
      <c r="D78" s="715"/>
      <c r="E78" s="715"/>
      <c r="F78" s="715"/>
      <c r="G78" s="715"/>
      <c r="H78" s="715"/>
      <c r="I78" s="715"/>
      <c r="J78" s="715"/>
      <c r="K78" s="11"/>
      <c r="L78" s="556"/>
      <c r="M78" s="556"/>
      <c r="N78" s="556"/>
      <c r="O78" s="556"/>
      <c r="P78" s="556"/>
      <c r="Q78" s="556"/>
      <c r="R78" s="551"/>
      <c r="S78" s="611"/>
      <c r="T78" s="580"/>
      <c r="U78" s="580"/>
      <c r="V78" s="580"/>
      <c r="W78" s="580"/>
      <c r="X78" s="580"/>
      <c r="Y78" s="580"/>
      <c r="Z78" s="612"/>
      <c r="AA78" s="551"/>
      <c r="AB78" s="967" t="s">
        <v>566</v>
      </c>
      <c r="AC78" s="967"/>
      <c r="AD78" s="967"/>
      <c r="AE78" s="967"/>
      <c r="AF78" s="967"/>
      <c r="AG78" s="940"/>
      <c r="AH78" s="553"/>
      <c r="AI78" s="551"/>
      <c r="AJ78" s="551"/>
      <c r="AK78" s="367"/>
      <c r="AL78" s="367"/>
      <c r="AM78" s="367"/>
      <c r="AN78" s="367"/>
      <c r="AO78" s="367"/>
      <c r="AP78" s="367"/>
    </row>
    <row r="79" spans="2:42" ht="7.5" customHeight="1">
      <c r="B79" s="694"/>
      <c r="C79" s="694"/>
      <c r="D79" s="694"/>
      <c r="E79" s="694"/>
      <c r="F79" s="694"/>
      <c r="G79" s="694"/>
      <c r="H79" s="694"/>
      <c r="I79" s="694"/>
      <c r="J79" s="694"/>
      <c r="K79" s="11"/>
      <c r="L79" s="11"/>
      <c r="M79" s="11"/>
      <c r="N79" s="11"/>
      <c r="O79" s="11"/>
      <c r="P79" s="11"/>
      <c r="Q79" s="11"/>
      <c r="R79" s="539"/>
      <c r="S79" s="553"/>
      <c r="T79" s="580"/>
      <c r="U79" s="580"/>
      <c r="V79" s="580"/>
      <c r="W79" s="580"/>
      <c r="X79" s="580"/>
      <c r="Y79" s="580"/>
      <c r="Z79" s="624"/>
      <c r="AA79" s="540"/>
      <c r="AB79" s="967"/>
      <c r="AC79" s="967"/>
      <c r="AD79" s="967"/>
      <c r="AE79" s="967"/>
      <c r="AF79" s="967"/>
      <c r="AG79" s="940"/>
      <c r="AH79" s="600"/>
      <c r="AI79" s="167"/>
      <c r="AJ79" s="167"/>
      <c r="AK79" s="167"/>
      <c r="AL79" s="167"/>
      <c r="AM79" s="167"/>
      <c r="AN79" s="167"/>
      <c r="AO79" s="167"/>
      <c r="AP79" s="367"/>
    </row>
    <row r="80" spans="2:42" ht="7.5" customHeight="1">
      <c r="B80" s="976" t="s">
        <v>540</v>
      </c>
      <c r="C80" s="977"/>
      <c r="D80" s="977"/>
      <c r="E80" s="977"/>
      <c r="F80" s="977"/>
      <c r="G80" s="977"/>
      <c r="H80" s="977"/>
      <c r="I80" s="977"/>
      <c r="J80" s="978"/>
      <c r="K80" s="526"/>
      <c r="L80" s="526"/>
      <c r="M80" s="526"/>
      <c r="N80" s="526"/>
      <c r="O80" s="526"/>
      <c r="P80" s="526"/>
      <c r="Q80" s="526"/>
      <c r="R80" s="625"/>
      <c r="S80" s="625"/>
      <c r="T80" s="528"/>
      <c r="U80" s="528"/>
      <c r="V80" s="528"/>
      <c r="W80" s="528"/>
      <c r="X80" s="528"/>
      <c r="Y80" s="528"/>
      <c r="Z80" s="626"/>
      <c r="AA80" s="367"/>
      <c r="AB80" s="966">
        <v>0.5416666666666666</v>
      </c>
      <c r="AC80" s="967"/>
      <c r="AD80" s="967"/>
      <c r="AE80" s="967"/>
      <c r="AF80" s="967"/>
      <c r="AG80" s="940"/>
      <c r="AH80" s="533"/>
      <c r="AI80" s="367"/>
      <c r="AJ80" s="367"/>
      <c r="AK80" s="367"/>
      <c r="AL80" s="367"/>
      <c r="AM80" s="367"/>
      <c r="AN80" s="367"/>
      <c r="AO80" s="367"/>
      <c r="AP80" s="367"/>
    </row>
    <row r="81" spans="2:42" ht="7.5" customHeight="1">
      <c r="B81" s="979"/>
      <c r="C81" s="980"/>
      <c r="D81" s="980"/>
      <c r="E81" s="980"/>
      <c r="F81" s="980"/>
      <c r="G81" s="980"/>
      <c r="H81" s="980"/>
      <c r="I81" s="980"/>
      <c r="J81" s="981"/>
      <c r="K81" s="526"/>
      <c r="L81" s="526"/>
      <c r="M81" s="526"/>
      <c r="N81" s="526"/>
      <c r="O81" s="526"/>
      <c r="P81" s="526"/>
      <c r="Q81" s="526"/>
      <c r="R81" s="589"/>
      <c r="S81" s="589"/>
      <c r="T81" s="591"/>
      <c r="U81" s="591"/>
      <c r="V81" s="591"/>
      <c r="W81" s="591"/>
      <c r="X81" s="591"/>
      <c r="Y81" s="591"/>
      <c r="Z81" s="626"/>
      <c r="AA81" s="530"/>
      <c r="AB81" s="967"/>
      <c r="AC81" s="967"/>
      <c r="AD81" s="967"/>
      <c r="AE81" s="967"/>
      <c r="AF81" s="967"/>
      <c r="AG81" s="940"/>
      <c r="AH81" s="533"/>
      <c r="AI81" s="367"/>
      <c r="AJ81" s="367"/>
      <c r="AK81" s="367"/>
      <c r="AL81" s="367"/>
      <c r="AM81" s="367"/>
      <c r="AN81" s="367"/>
      <c r="AO81" s="367"/>
      <c r="AP81" s="367"/>
    </row>
    <row r="82" spans="2:42" ht="7.5" customHeight="1">
      <c r="B82" s="979"/>
      <c r="C82" s="980"/>
      <c r="D82" s="980"/>
      <c r="E82" s="980"/>
      <c r="F82" s="980"/>
      <c r="G82" s="980"/>
      <c r="H82" s="980"/>
      <c r="I82" s="980"/>
      <c r="J82" s="981"/>
      <c r="K82" s="535"/>
      <c r="L82" s="594"/>
      <c r="M82" s="594"/>
      <c r="N82" s="594"/>
      <c r="O82" s="594"/>
      <c r="P82" s="594"/>
      <c r="Q82" s="594"/>
      <c r="R82" s="625"/>
      <c r="S82" s="625"/>
      <c r="T82" s="528"/>
      <c r="U82" s="528"/>
      <c r="V82" s="528"/>
      <c r="W82" s="528"/>
      <c r="X82" s="528"/>
      <c r="Y82" s="627"/>
      <c r="Z82" s="626"/>
      <c r="AA82" s="530"/>
      <c r="AB82" s="530"/>
      <c r="AC82" s="530"/>
      <c r="AD82" s="530"/>
      <c r="AE82" s="533"/>
      <c r="AF82" s="533"/>
      <c r="AG82" s="584"/>
      <c r="AH82" s="533"/>
      <c r="AI82" s="367"/>
      <c r="AJ82" s="367"/>
      <c r="AK82" s="367"/>
      <c r="AL82" s="367"/>
      <c r="AM82" s="367"/>
      <c r="AN82" s="367"/>
      <c r="AO82" s="367"/>
      <c r="AP82" s="367"/>
    </row>
    <row r="83" spans="2:42" ht="7.5" customHeight="1">
      <c r="B83" s="982"/>
      <c r="C83" s="983"/>
      <c r="D83" s="983"/>
      <c r="E83" s="983"/>
      <c r="F83" s="983"/>
      <c r="G83" s="983"/>
      <c r="H83" s="983"/>
      <c r="I83" s="983"/>
      <c r="J83" s="984"/>
      <c r="K83" s="536"/>
      <c r="L83" s="596"/>
      <c r="M83" s="596"/>
      <c r="N83" s="596"/>
      <c r="O83" s="596"/>
      <c r="P83" s="596"/>
      <c r="Q83" s="596"/>
      <c r="R83" s="551"/>
      <c r="S83" s="553"/>
      <c r="T83" s="538"/>
      <c r="U83" s="538"/>
      <c r="V83" s="538"/>
      <c r="W83" s="538"/>
      <c r="X83" s="538"/>
      <c r="Y83" s="550"/>
      <c r="Z83" s="624"/>
      <c r="AA83" s="540"/>
      <c r="AB83" s="540"/>
      <c r="AC83" s="540"/>
      <c r="AD83" s="540"/>
      <c r="AE83" s="540"/>
      <c r="AF83" s="540"/>
      <c r="AG83" s="577"/>
      <c r="AH83" s="540"/>
      <c r="AI83" s="367"/>
      <c r="AJ83" s="367"/>
      <c r="AK83" s="367"/>
      <c r="AL83" s="367"/>
      <c r="AM83" s="367"/>
      <c r="AN83" s="367"/>
      <c r="AO83" s="367"/>
      <c r="AP83" s="367"/>
    </row>
    <row r="84" spans="2:42" ht="7.5" customHeight="1">
      <c r="B84" s="678"/>
      <c r="C84" s="678"/>
      <c r="D84" s="678"/>
      <c r="E84" s="678"/>
      <c r="F84" s="678"/>
      <c r="G84" s="678"/>
      <c r="H84" s="678"/>
      <c r="I84" s="678"/>
      <c r="J84" s="678"/>
      <c r="K84" s="542"/>
      <c r="L84" s="597"/>
      <c r="M84" s="597"/>
      <c r="N84" s="597"/>
      <c r="O84" s="597"/>
      <c r="P84" s="597"/>
      <c r="Q84" s="597"/>
      <c r="R84" s="551"/>
      <c r="S84" s="553"/>
      <c r="T84" s="967" t="s">
        <v>565</v>
      </c>
      <c r="U84" s="967"/>
      <c r="V84" s="967"/>
      <c r="W84" s="967"/>
      <c r="X84" s="967"/>
      <c r="Y84" s="967"/>
      <c r="Z84" s="619"/>
      <c r="AA84" s="620"/>
      <c r="AB84" s="620"/>
      <c r="AC84" s="620"/>
      <c r="AD84" s="620"/>
      <c r="AE84" s="620"/>
      <c r="AF84" s="620"/>
      <c r="AG84" s="628"/>
      <c r="AH84" s="540"/>
      <c r="AI84" s="528"/>
      <c r="AJ84" s="528"/>
      <c r="AK84" s="528"/>
      <c r="AL84" s="528"/>
      <c r="AM84" s="528"/>
      <c r="AN84" s="528"/>
      <c r="AO84" s="367"/>
      <c r="AP84" s="367"/>
    </row>
    <row r="85" spans="2:42" ht="7.5" customHeight="1">
      <c r="B85" s="678"/>
      <c r="C85" s="678"/>
      <c r="D85" s="678"/>
      <c r="E85" s="678"/>
      <c r="F85" s="678"/>
      <c r="G85" s="678"/>
      <c r="H85" s="678"/>
      <c r="I85" s="678"/>
      <c r="J85" s="678"/>
      <c r="K85" s="542"/>
      <c r="L85" s="597"/>
      <c r="M85" s="597"/>
      <c r="N85" s="597"/>
      <c r="O85" s="597"/>
      <c r="P85" s="597"/>
      <c r="Q85" s="597"/>
      <c r="R85" s="551"/>
      <c r="S85" s="565"/>
      <c r="T85" s="967"/>
      <c r="U85" s="967"/>
      <c r="V85" s="967"/>
      <c r="W85" s="967"/>
      <c r="X85" s="967"/>
      <c r="Y85" s="967"/>
      <c r="Z85" s="621"/>
      <c r="AA85" s="540"/>
      <c r="AB85" s="540"/>
      <c r="AC85" s="540"/>
      <c r="AD85" s="540"/>
      <c r="AE85" s="540"/>
      <c r="AF85" s="540"/>
      <c r="AG85" s="540"/>
      <c r="AH85" s="540"/>
      <c r="AI85" s="528"/>
      <c r="AJ85" s="528"/>
      <c r="AK85" s="528"/>
      <c r="AL85" s="528"/>
      <c r="AM85" s="528"/>
      <c r="AN85" s="528"/>
      <c r="AO85" s="367"/>
      <c r="AP85" s="367"/>
    </row>
    <row r="86" spans="2:42" ht="7.5" customHeight="1">
      <c r="B86" s="985" t="s">
        <v>541</v>
      </c>
      <c r="C86" s="986"/>
      <c r="D86" s="986"/>
      <c r="E86" s="986"/>
      <c r="F86" s="986"/>
      <c r="G86" s="986"/>
      <c r="H86" s="986"/>
      <c r="I86" s="986"/>
      <c r="J86" s="987"/>
      <c r="K86" s="547"/>
      <c r="L86" s="597"/>
      <c r="M86" s="597"/>
      <c r="N86" s="597"/>
      <c r="O86" s="597"/>
      <c r="P86" s="597"/>
      <c r="Q86" s="597"/>
      <c r="R86" s="551"/>
      <c r="S86" s="569"/>
      <c r="T86" s="966">
        <v>0.6527777777777778</v>
      </c>
      <c r="U86" s="967"/>
      <c r="V86" s="967"/>
      <c r="W86" s="967"/>
      <c r="X86" s="967"/>
      <c r="Y86" s="967"/>
      <c r="Z86" s="622"/>
      <c r="AA86" s="551"/>
      <c r="AB86" s="551"/>
      <c r="AC86" s="551"/>
      <c r="AD86" s="551"/>
      <c r="AE86" s="551"/>
      <c r="AF86" s="539"/>
      <c r="AG86" s="551"/>
      <c r="AH86" s="553"/>
      <c r="AI86" s="367"/>
      <c r="AJ86" s="367"/>
      <c r="AK86" s="367"/>
      <c r="AL86" s="367"/>
      <c r="AM86" s="367"/>
      <c r="AN86" s="367"/>
      <c r="AO86" s="367"/>
      <c r="AP86" s="367"/>
    </row>
    <row r="87" spans="2:42" ht="7.5" customHeight="1">
      <c r="B87" s="988"/>
      <c r="C87" s="989"/>
      <c r="D87" s="989"/>
      <c r="E87" s="989"/>
      <c r="F87" s="989"/>
      <c r="G87" s="989"/>
      <c r="H87" s="989"/>
      <c r="I87" s="989"/>
      <c r="J87" s="990"/>
      <c r="K87" s="554"/>
      <c r="L87" s="602"/>
      <c r="M87" s="602"/>
      <c r="N87" s="602"/>
      <c r="O87" s="602"/>
      <c r="P87" s="602"/>
      <c r="Q87" s="602"/>
      <c r="R87" s="573"/>
      <c r="S87" s="623"/>
      <c r="T87" s="958"/>
      <c r="U87" s="958"/>
      <c r="V87" s="958"/>
      <c r="W87" s="958"/>
      <c r="X87" s="958"/>
      <c r="Y87" s="958"/>
      <c r="Z87" s="622"/>
      <c r="AA87" s="551"/>
      <c r="AB87" s="551"/>
      <c r="AC87" s="551"/>
      <c r="AD87" s="551"/>
      <c r="AE87" s="551"/>
      <c r="AF87" s="539"/>
      <c r="AG87" s="551"/>
      <c r="AH87" s="553"/>
      <c r="AI87" s="367"/>
      <c r="AJ87" s="367"/>
      <c r="AK87" s="367"/>
      <c r="AL87" s="367"/>
      <c r="AM87" s="367"/>
      <c r="AN87" s="367"/>
      <c r="AO87" s="367"/>
      <c r="AP87" s="367"/>
    </row>
    <row r="88" spans="2:42" ht="7.5" customHeight="1">
      <c r="B88" s="988"/>
      <c r="C88" s="989"/>
      <c r="D88" s="989"/>
      <c r="E88" s="989"/>
      <c r="F88" s="989"/>
      <c r="G88" s="989"/>
      <c r="H88" s="989"/>
      <c r="I88" s="989"/>
      <c r="J88" s="990"/>
      <c r="K88" s="555"/>
      <c r="L88" s="605"/>
      <c r="M88" s="605"/>
      <c r="N88" s="605"/>
      <c r="O88" s="605"/>
      <c r="P88" s="605"/>
      <c r="Q88" s="605"/>
      <c r="R88" s="551"/>
      <c r="S88" s="569"/>
      <c r="T88" s="962"/>
      <c r="U88" s="962"/>
      <c r="V88" s="962"/>
      <c r="W88" s="962"/>
      <c r="X88" s="962"/>
      <c r="Y88" s="965"/>
      <c r="Z88" s="612"/>
      <c r="AA88" s="551"/>
      <c r="AB88" s="598"/>
      <c r="AC88" s="598"/>
      <c r="AD88" s="598"/>
      <c r="AE88" s="598"/>
      <c r="AF88" s="598"/>
      <c r="AG88" s="598"/>
      <c r="AH88" s="553"/>
      <c r="AI88" s="367"/>
      <c r="AJ88" s="367"/>
      <c r="AK88" s="367"/>
      <c r="AL88" s="367"/>
      <c r="AM88" s="367"/>
      <c r="AN88" s="367"/>
      <c r="AO88" s="367"/>
      <c r="AP88" s="367"/>
    </row>
    <row r="89" spans="2:42" ht="7.5" customHeight="1">
      <c r="B89" s="991"/>
      <c r="C89" s="992"/>
      <c r="D89" s="992"/>
      <c r="E89" s="992"/>
      <c r="F89" s="992"/>
      <c r="G89" s="992"/>
      <c r="H89" s="992"/>
      <c r="I89" s="992"/>
      <c r="J89" s="993"/>
      <c r="K89" s="11"/>
      <c r="L89" s="629"/>
      <c r="M89" s="629"/>
      <c r="N89" s="629"/>
      <c r="O89" s="629"/>
      <c r="P89" s="629"/>
      <c r="Q89" s="629"/>
      <c r="R89" s="551"/>
      <c r="S89" s="611"/>
      <c r="T89" s="962"/>
      <c r="U89" s="962"/>
      <c r="V89" s="962"/>
      <c r="W89" s="962"/>
      <c r="X89" s="962"/>
      <c r="Y89" s="965"/>
      <c r="Z89" s="612"/>
      <c r="AA89" s="551"/>
      <c r="AB89" s="598"/>
      <c r="AC89" s="598"/>
      <c r="AD89" s="598"/>
      <c r="AE89" s="598"/>
      <c r="AF89" s="598"/>
      <c r="AG89" s="598"/>
      <c r="AH89" s="553"/>
      <c r="AI89" s="367"/>
      <c r="AJ89" s="367"/>
      <c r="AK89" s="367"/>
      <c r="AL89" s="367"/>
      <c r="AM89" s="367"/>
      <c r="AN89" s="367"/>
      <c r="AO89" s="367"/>
      <c r="AP89" s="367"/>
    </row>
    <row r="90" spans="2:42" ht="7.5" customHeight="1">
      <c r="B90" s="719"/>
      <c r="C90" s="719"/>
      <c r="D90" s="719"/>
      <c r="E90" s="719"/>
      <c r="F90" s="719"/>
      <c r="G90" s="719"/>
      <c r="H90" s="719"/>
      <c r="I90" s="719"/>
      <c r="J90" s="719"/>
      <c r="K90" s="11"/>
      <c r="L90" s="556"/>
      <c r="M90" s="556"/>
      <c r="N90" s="556"/>
      <c r="O90" s="556"/>
      <c r="P90" s="556"/>
      <c r="Q90" s="630"/>
      <c r="R90" s="551"/>
      <c r="S90" s="611"/>
      <c r="T90" s="939"/>
      <c r="U90" s="939"/>
      <c r="V90" s="939"/>
      <c r="W90" s="939"/>
      <c r="X90" s="939"/>
      <c r="Y90" s="967"/>
      <c r="Z90" s="624"/>
      <c r="AA90" s="540"/>
      <c r="AB90" s="540"/>
      <c r="AC90" s="540"/>
      <c r="AD90" s="540"/>
      <c r="AE90" s="540"/>
      <c r="AF90" s="540"/>
      <c r="AG90" s="540"/>
      <c r="AH90" s="540"/>
      <c r="AI90" s="367"/>
      <c r="AJ90" s="367"/>
      <c r="AK90" s="367"/>
      <c r="AL90" s="367"/>
      <c r="AM90" s="367"/>
      <c r="AN90" s="367"/>
      <c r="AO90" s="367"/>
      <c r="AP90" s="367"/>
    </row>
    <row r="91" spans="2:42" ht="7.5" customHeight="1">
      <c r="B91" s="719"/>
      <c r="C91" s="719"/>
      <c r="D91" s="719"/>
      <c r="E91" s="719"/>
      <c r="F91" s="719"/>
      <c r="G91" s="719"/>
      <c r="H91" s="719"/>
      <c r="I91" s="719"/>
      <c r="J91" s="719"/>
      <c r="K91" s="11"/>
      <c r="L91" s="556"/>
      <c r="M91" s="556"/>
      <c r="N91" s="556"/>
      <c r="O91" s="556"/>
      <c r="P91" s="556"/>
      <c r="Q91" s="630"/>
      <c r="R91" s="551"/>
      <c r="S91" s="611"/>
      <c r="T91" s="939"/>
      <c r="U91" s="939"/>
      <c r="V91" s="939"/>
      <c r="W91" s="939"/>
      <c r="X91" s="939"/>
      <c r="Y91" s="967"/>
      <c r="Z91" s="624"/>
      <c r="AA91" s="540"/>
      <c r="AB91" s="540"/>
      <c r="AC91" s="540"/>
      <c r="AD91" s="540"/>
      <c r="AE91" s="540"/>
      <c r="AF91" s="540"/>
      <c r="AG91" s="540"/>
      <c r="AH91" s="540"/>
      <c r="AI91" s="367"/>
      <c r="AJ91" s="367"/>
      <c r="AK91" s="367"/>
      <c r="AL91" s="367"/>
      <c r="AM91" s="367"/>
      <c r="AN91" s="367"/>
      <c r="AO91" s="367"/>
      <c r="AP91" s="367"/>
    </row>
    <row r="92" spans="2:42" ht="7.5" customHeight="1">
      <c r="B92" s="976" t="s">
        <v>542</v>
      </c>
      <c r="C92" s="977"/>
      <c r="D92" s="977"/>
      <c r="E92" s="977"/>
      <c r="F92" s="977"/>
      <c r="G92" s="977"/>
      <c r="H92" s="977"/>
      <c r="I92" s="977"/>
      <c r="J92" s="978"/>
      <c r="K92" s="536"/>
      <c r="L92" s="552"/>
      <c r="M92" s="552"/>
      <c r="N92" s="552"/>
      <c r="O92" s="552"/>
      <c r="P92" s="552"/>
      <c r="Q92" s="539"/>
      <c r="R92" s="539"/>
      <c r="S92" s="553"/>
      <c r="T92" s="967"/>
      <c r="U92" s="967"/>
      <c r="V92" s="967"/>
      <c r="W92" s="967"/>
      <c r="X92" s="967"/>
      <c r="Y92" s="967"/>
      <c r="Z92" s="612"/>
      <c r="AA92" s="551"/>
      <c r="AB92" s="551"/>
      <c r="AC92" s="551"/>
      <c r="AD92" s="551"/>
      <c r="AE92" s="551"/>
      <c r="AF92" s="551"/>
      <c r="AG92" s="551"/>
      <c r="AH92" s="553"/>
      <c r="AI92" s="367"/>
      <c r="AJ92" s="367"/>
      <c r="AK92" s="367"/>
      <c r="AL92" s="367"/>
      <c r="AM92" s="367"/>
      <c r="AN92" s="367"/>
      <c r="AO92" s="367"/>
      <c r="AP92" s="367"/>
    </row>
    <row r="93" spans="2:42" ht="7.5" customHeight="1">
      <c r="B93" s="979"/>
      <c r="C93" s="980"/>
      <c r="D93" s="980"/>
      <c r="E93" s="980"/>
      <c r="F93" s="980"/>
      <c r="G93" s="980"/>
      <c r="H93" s="980"/>
      <c r="I93" s="980"/>
      <c r="J93" s="981"/>
      <c r="K93" s="11"/>
      <c r="L93" s="11"/>
      <c r="M93" s="11"/>
      <c r="N93" s="11"/>
      <c r="O93" s="11"/>
      <c r="P93" s="11"/>
      <c r="Q93" s="631"/>
      <c r="R93" s="573"/>
      <c r="S93" s="632"/>
      <c r="T93" s="958"/>
      <c r="U93" s="958"/>
      <c r="V93" s="958"/>
      <c r="W93" s="958"/>
      <c r="X93" s="958"/>
      <c r="Y93" s="958"/>
      <c r="Z93" s="633"/>
      <c r="AA93" s="573"/>
      <c r="AB93" s="573"/>
      <c r="AC93" s="573"/>
      <c r="AD93" s="573"/>
      <c r="AE93" s="573"/>
      <c r="AF93" s="573"/>
      <c r="AG93" s="573"/>
      <c r="AH93" s="553"/>
      <c r="AI93" s="367"/>
      <c r="AJ93" s="367"/>
      <c r="AK93" s="367"/>
      <c r="AL93" s="367"/>
      <c r="AM93" s="367"/>
      <c r="AN93" s="367"/>
      <c r="AO93" s="367"/>
      <c r="AP93" s="367"/>
    </row>
    <row r="94" spans="2:42" ht="7.5" customHeight="1">
      <c r="B94" s="979"/>
      <c r="C94" s="980"/>
      <c r="D94" s="980"/>
      <c r="E94" s="980"/>
      <c r="F94" s="980"/>
      <c r="G94" s="980"/>
      <c r="H94" s="980"/>
      <c r="I94" s="980"/>
      <c r="J94" s="981"/>
      <c r="K94" s="634"/>
      <c r="L94" s="634"/>
      <c r="M94" s="634"/>
      <c r="N94" s="634"/>
      <c r="O94" s="634"/>
      <c r="P94" s="634"/>
      <c r="Q94" s="634"/>
      <c r="R94" s="551"/>
      <c r="S94" s="553"/>
      <c r="T94" s="547"/>
      <c r="U94" s="547"/>
      <c r="V94" s="547"/>
      <c r="W94" s="547"/>
      <c r="X94" s="547"/>
      <c r="Y94" s="547"/>
      <c r="Z94" s="612"/>
      <c r="AA94" s="551"/>
      <c r="AB94" s="551"/>
      <c r="AC94" s="551"/>
      <c r="AD94" s="551"/>
      <c r="AE94" s="551"/>
      <c r="AF94" s="551"/>
      <c r="AG94" s="635"/>
      <c r="AH94" s="553"/>
      <c r="AI94" s="969" t="s">
        <v>449</v>
      </c>
      <c r="AJ94" s="969"/>
      <c r="AK94" s="367"/>
      <c r="AL94" s="367"/>
      <c r="AM94" s="367"/>
      <c r="AN94" s="367"/>
      <c r="AO94" s="367"/>
      <c r="AP94" s="367"/>
    </row>
    <row r="95" spans="2:45" ht="7.5" customHeight="1">
      <c r="B95" s="982"/>
      <c r="C95" s="983"/>
      <c r="D95" s="983"/>
      <c r="E95" s="983"/>
      <c r="F95" s="983"/>
      <c r="G95" s="983"/>
      <c r="H95" s="983"/>
      <c r="I95" s="983"/>
      <c r="J95" s="984"/>
      <c r="K95" s="572"/>
      <c r="L95" s="631"/>
      <c r="M95" s="631"/>
      <c r="N95" s="631"/>
      <c r="O95" s="631"/>
      <c r="P95" s="631"/>
      <c r="Q95" s="631"/>
      <c r="R95" s="551"/>
      <c r="S95" s="553"/>
      <c r="T95" s="538"/>
      <c r="U95" s="538"/>
      <c r="V95" s="538"/>
      <c r="W95" s="538"/>
      <c r="X95" s="538"/>
      <c r="Y95" s="598"/>
      <c r="Z95" s="612"/>
      <c r="AA95" s="551"/>
      <c r="AB95" s="551"/>
      <c r="AC95" s="551"/>
      <c r="AD95" s="551"/>
      <c r="AE95" s="551"/>
      <c r="AF95" s="551"/>
      <c r="AG95" s="579"/>
      <c r="AH95" s="553"/>
      <c r="AI95" s="969"/>
      <c r="AJ95" s="969"/>
      <c r="AK95" s="367"/>
      <c r="AL95" s="367"/>
      <c r="AM95" s="367"/>
      <c r="AN95" s="367"/>
      <c r="AO95" s="367"/>
      <c r="AP95" s="367"/>
      <c r="AS95"/>
    </row>
    <row r="96" spans="2:42" ht="7.5" customHeight="1">
      <c r="B96" s="678"/>
      <c r="C96" s="678"/>
      <c r="D96" s="678"/>
      <c r="E96" s="678"/>
      <c r="F96" s="678"/>
      <c r="G96" s="678"/>
      <c r="H96" s="678"/>
      <c r="I96" s="678"/>
      <c r="J96" s="678"/>
      <c r="K96" s="572"/>
      <c r="L96" s="597"/>
      <c r="M96" s="597"/>
      <c r="N96" s="597"/>
      <c r="O96" s="597"/>
      <c r="P96" s="597"/>
      <c r="Q96" s="597"/>
      <c r="R96" s="551"/>
      <c r="S96" s="553"/>
      <c r="T96" s="598"/>
      <c r="U96" s="598"/>
      <c r="V96" s="598"/>
      <c r="W96" s="598"/>
      <c r="X96" s="598"/>
      <c r="Y96" s="598"/>
      <c r="Z96" s="612"/>
      <c r="AA96" s="553"/>
      <c r="AB96" s="967" t="s">
        <v>567</v>
      </c>
      <c r="AC96" s="967"/>
      <c r="AD96" s="967"/>
      <c r="AE96" s="967"/>
      <c r="AF96" s="967"/>
      <c r="AG96" s="967"/>
      <c r="AH96" s="601"/>
      <c r="AI96" s="551"/>
      <c r="AJ96" s="551"/>
      <c r="AK96" s="367"/>
      <c r="AL96" s="367"/>
      <c r="AM96" s="367"/>
      <c r="AN96" s="367"/>
      <c r="AO96" s="367"/>
      <c r="AP96" s="367"/>
    </row>
    <row r="97" spans="2:42" ht="7.5" customHeight="1">
      <c r="B97" s="678"/>
      <c r="C97" s="678"/>
      <c r="D97" s="678"/>
      <c r="E97" s="678"/>
      <c r="F97" s="678"/>
      <c r="G97" s="678"/>
      <c r="H97" s="678"/>
      <c r="I97" s="678"/>
      <c r="J97" s="678"/>
      <c r="K97" s="572"/>
      <c r="L97" s="597"/>
      <c r="M97" s="597"/>
      <c r="N97" s="597"/>
      <c r="O97" s="597"/>
      <c r="P97" s="597"/>
      <c r="Q97" s="597"/>
      <c r="R97" s="551"/>
      <c r="S97" s="553"/>
      <c r="T97" s="961"/>
      <c r="U97" s="961"/>
      <c r="V97" s="961"/>
      <c r="W97" s="961"/>
      <c r="X97" s="961"/>
      <c r="Y97" s="961"/>
      <c r="Z97" s="612"/>
      <c r="AA97" s="553"/>
      <c r="AB97" s="967"/>
      <c r="AC97" s="967"/>
      <c r="AD97" s="967"/>
      <c r="AE97" s="967"/>
      <c r="AF97" s="967"/>
      <c r="AG97" s="967"/>
      <c r="AH97" s="636"/>
      <c r="AI97" s="167"/>
      <c r="AJ97" s="167"/>
      <c r="AK97" s="167"/>
      <c r="AL97" s="167"/>
      <c r="AM97" s="167"/>
      <c r="AN97" s="167"/>
      <c r="AO97" s="167"/>
      <c r="AP97" s="367"/>
    </row>
    <row r="98" spans="2:42" ht="7.5" customHeight="1">
      <c r="B98" s="985" t="s">
        <v>543</v>
      </c>
      <c r="C98" s="986"/>
      <c r="D98" s="986"/>
      <c r="E98" s="986"/>
      <c r="F98" s="986"/>
      <c r="G98" s="986"/>
      <c r="H98" s="986"/>
      <c r="I98" s="986"/>
      <c r="J98" s="987"/>
      <c r="K98" s="542"/>
      <c r="L98" s="597"/>
      <c r="M98" s="597"/>
      <c r="N98" s="597"/>
      <c r="O98" s="597"/>
      <c r="P98" s="597"/>
      <c r="Q98" s="597"/>
      <c r="R98" s="551"/>
      <c r="S98" s="553"/>
      <c r="T98" s="961"/>
      <c r="U98" s="961"/>
      <c r="V98" s="961"/>
      <c r="W98" s="961"/>
      <c r="X98" s="961"/>
      <c r="Y98" s="961"/>
      <c r="Z98" s="612"/>
      <c r="AA98" s="551"/>
      <c r="AB98" s="966">
        <v>0.4861111111111111</v>
      </c>
      <c r="AC98" s="967"/>
      <c r="AD98" s="967"/>
      <c r="AE98" s="967"/>
      <c r="AF98" s="967"/>
      <c r="AG98" s="967"/>
      <c r="AH98" s="637"/>
      <c r="AI98" s="638"/>
      <c r="AJ98" s="638"/>
      <c r="AK98" s="638"/>
      <c r="AL98" s="638"/>
      <c r="AM98" s="638"/>
      <c r="AN98" s="638"/>
      <c r="AO98" s="367"/>
      <c r="AP98" s="367"/>
    </row>
    <row r="99" spans="2:42" ht="7.5" customHeight="1">
      <c r="B99" s="988"/>
      <c r="C99" s="989"/>
      <c r="D99" s="989"/>
      <c r="E99" s="989"/>
      <c r="F99" s="989"/>
      <c r="G99" s="989"/>
      <c r="H99" s="989"/>
      <c r="I99" s="989"/>
      <c r="J99" s="990"/>
      <c r="K99" s="639"/>
      <c r="L99" s="602"/>
      <c r="M99" s="602"/>
      <c r="N99" s="602"/>
      <c r="O99" s="602"/>
      <c r="P99" s="602"/>
      <c r="Q99" s="602"/>
      <c r="R99" s="640"/>
      <c r="S99" s="641"/>
      <c r="T99" s="642"/>
      <c r="U99" s="642"/>
      <c r="V99" s="642"/>
      <c r="W99" s="642"/>
      <c r="X99" s="642"/>
      <c r="Y99" s="642"/>
      <c r="Z99" s="633"/>
      <c r="AA99" s="643"/>
      <c r="AB99" s="958"/>
      <c r="AC99" s="958"/>
      <c r="AD99" s="958"/>
      <c r="AE99" s="958"/>
      <c r="AF99" s="958"/>
      <c r="AG99" s="958"/>
      <c r="AH99" s="637"/>
      <c r="AI99" s="638"/>
      <c r="AJ99" s="638"/>
      <c r="AK99" s="638"/>
      <c r="AL99" s="638"/>
      <c r="AM99" s="638"/>
      <c r="AN99" s="638"/>
      <c r="AO99" s="367"/>
      <c r="AP99" s="367"/>
    </row>
    <row r="100" spans="2:42" ht="7.5" customHeight="1">
      <c r="B100" s="988"/>
      <c r="C100" s="989"/>
      <c r="D100" s="989"/>
      <c r="E100" s="989"/>
      <c r="F100" s="989"/>
      <c r="G100" s="989"/>
      <c r="H100" s="989"/>
      <c r="I100" s="989"/>
      <c r="J100" s="990"/>
      <c r="K100" s="555"/>
      <c r="L100" s="960"/>
      <c r="M100" s="960"/>
      <c r="N100" s="960"/>
      <c r="O100" s="960"/>
      <c r="P100" s="960"/>
      <c r="Q100" s="960"/>
      <c r="R100" s="539"/>
      <c r="S100" s="644"/>
      <c r="T100" s="606"/>
      <c r="U100" s="606"/>
      <c r="V100" s="606"/>
      <c r="W100" s="606"/>
      <c r="X100" s="606"/>
      <c r="Y100" s="606"/>
      <c r="Z100" s="367"/>
      <c r="AA100" s="645"/>
      <c r="AB100" s="367"/>
      <c r="AC100" s="367"/>
      <c r="AD100" s="367"/>
      <c r="AE100" s="367"/>
      <c r="AF100" s="367"/>
      <c r="AG100" s="367"/>
      <c r="AH100" s="540"/>
      <c r="AI100" s="638"/>
      <c r="AJ100" s="638"/>
      <c r="AK100" s="638"/>
      <c r="AL100" s="638"/>
      <c r="AM100" s="638"/>
      <c r="AN100" s="638"/>
      <c r="AO100" s="367"/>
      <c r="AP100" s="367"/>
    </row>
    <row r="101" spans="2:42" ht="7.5" customHeight="1">
      <c r="B101" s="991"/>
      <c r="C101" s="992"/>
      <c r="D101" s="992"/>
      <c r="E101" s="992"/>
      <c r="F101" s="992"/>
      <c r="G101" s="992"/>
      <c r="H101" s="992"/>
      <c r="I101" s="992"/>
      <c r="J101" s="993"/>
      <c r="K101" s="11"/>
      <c r="L101" s="961"/>
      <c r="M101" s="961"/>
      <c r="N101" s="961"/>
      <c r="O101" s="961"/>
      <c r="P101" s="961"/>
      <c r="Q101" s="961"/>
      <c r="R101" s="539"/>
      <c r="S101" s="540"/>
      <c r="T101" s="536"/>
      <c r="U101" s="536"/>
      <c r="V101" s="536"/>
      <c r="W101" s="536"/>
      <c r="X101" s="552"/>
      <c r="Y101" s="552"/>
      <c r="Z101" s="367"/>
      <c r="AA101" s="645"/>
      <c r="AB101" s="367"/>
      <c r="AC101" s="367"/>
      <c r="AD101" s="367"/>
      <c r="AE101" s="367"/>
      <c r="AF101" s="367"/>
      <c r="AG101" s="367"/>
      <c r="AH101" s="540"/>
      <c r="AI101" s="638"/>
      <c r="AJ101" s="638"/>
      <c r="AK101" s="638"/>
      <c r="AL101" s="638"/>
      <c r="AM101" s="638"/>
      <c r="AN101" s="638"/>
      <c r="AO101" s="367"/>
      <c r="AP101" s="367"/>
    </row>
    <row r="102" spans="2:42" ht="7.5" customHeight="1">
      <c r="B102" s="804"/>
      <c r="C102" s="804"/>
      <c r="D102" s="804"/>
      <c r="E102" s="804"/>
      <c r="F102" s="804"/>
      <c r="G102" s="804"/>
      <c r="H102" s="804"/>
      <c r="I102" s="804"/>
      <c r="J102" s="804"/>
      <c r="K102" s="555"/>
      <c r="L102" s="961"/>
      <c r="M102" s="961"/>
      <c r="N102" s="961"/>
      <c r="O102" s="961"/>
      <c r="P102" s="961"/>
      <c r="Q102" s="961"/>
      <c r="R102" s="552"/>
      <c r="S102" s="536"/>
      <c r="T102" s="536"/>
      <c r="U102" s="536"/>
      <c r="V102" s="536"/>
      <c r="W102" s="536"/>
      <c r="X102" s="552"/>
      <c r="Y102" s="552"/>
      <c r="Z102" s="612"/>
      <c r="AA102" s="367"/>
      <c r="AB102" s="367"/>
      <c r="AC102" s="367"/>
      <c r="AD102" s="367"/>
      <c r="AE102" s="367"/>
      <c r="AF102" s="367"/>
      <c r="AG102" s="367"/>
      <c r="AH102" s="540"/>
      <c r="AI102" s="588"/>
      <c r="AJ102" s="588"/>
      <c r="AK102" s="588"/>
      <c r="AL102" s="588"/>
      <c r="AM102" s="588"/>
      <c r="AN102" s="588"/>
      <c r="AO102" s="367"/>
      <c r="AP102" s="367"/>
    </row>
    <row r="103" spans="11:33" ht="18.75">
      <c r="K103" s="534"/>
      <c r="L103" s="534"/>
      <c r="M103" s="534"/>
      <c r="N103" s="534"/>
      <c r="O103" s="534"/>
      <c r="P103" s="534"/>
      <c r="Q103" s="534"/>
      <c r="R103" s="534"/>
      <c r="S103" s="581"/>
      <c r="T103" s="581"/>
      <c r="U103" s="581"/>
      <c r="V103" s="581"/>
      <c r="W103" s="581"/>
      <c r="X103" s="534"/>
      <c r="Y103" s="534"/>
      <c r="Z103" s="534"/>
      <c r="AA103" s="534"/>
      <c r="AB103" s="534"/>
      <c r="AC103" s="534"/>
      <c r="AD103" s="534"/>
      <c r="AE103" s="534"/>
      <c r="AF103" s="534"/>
      <c r="AG103" s="534"/>
    </row>
    <row r="104" spans="11:33" ht="18.75">
      <c r="K104" s="534"/>
      <c r="L104" s="534"/>
      <c r="M104" s="534"/>
      <c r="N104" s="534"/>
      <c r="O104" s="534"/>
      <c r="P104" s="534"/>
      <c r="Q104" s="534"/>
      <c r="R104" s="534"/>
      <c r="S104" s="581"/>
      <c r="T104" s="581"/>
      <c r="U104" s="581"/>
      <c r="V104" s="581"/>
      <c r="W104" s="581"/>
      <c r="X104" s="534"/>
      <c r="Y104" s="534"/>
      <c r="Z104" s="534"/>
      <c r="AA104" s="534"/>
      <c r="AB104" s="534"/>
      <c r="AC104" s="534"/>
      <c r="AD104" s="534"/>
      <c r="AE104" s="534"/>
      <c r="AF104" s="534"/>
      <c r="AG104" s="534"/>
    </row>
  </sheetData>
  <sheetProtection/>
  <mergeCells count="78">
    <mergeCell ref="L102:Q102"/>
    <mergeCell ref="AB60:AG61"/>
    <mergeCell ref="AB62:AG63"/>
    <mergeCell ref="T72:Y73"/>
    <mergeCell ref="T74:Y75"/>
    <mergeCell ref="T84:Y85"/>
    <mergeCell ref="T86:Y87"/>
    <mergeCell ref="AB96:AG97"/>
    <mergeCell ref="AB98:AG99"/>
    <mergeCell ref="T90:Y91"/>
    <mergeCell ref="B92:J95"/>
    <mergeCell ref="T92:Y93"/>
    <mergeCell ref="T97:Y98"/>
    <mergeCell ref="B98:J101"/>
    <mergeCell ref="L100:Q101"/>
    <mergeCell ref="AB78:AG79"/>
    <mergeCell ref="B80:J83"/>
    <mergeCell ref="AB80:AG81"/>
    <mergeCell ref="B86:J89"/>
    <mergeCell ref="T88:Y89"/>
    <mergeCell ref="B74:J77"/>
    <mergeCell ref="AB76:AG77"/>
    <mergeCell ref="B62:J65"/>
    <mergeCell ref="T64:Y65"/>
    <mergeCell ref="B68:J71"/>
    <mergeCell ref="T68:Y69"/>
    <mergeCell ref="L48:Q49"/>
    <mergeCell ref="T49:Y50"/>
    <mergeCell ref="B50:J53"/>
    <mergeCell ref="L50:Q51"/>
    <mergeCell ref="L52:Q53"/>
    <mergeCell ref="B56:J59"/>
    <mergeCell ref="B38:J41"/>
    <mergeCell ref="L38:Q39"/>
    <mergeCell ref="L40:Q41"/>
    <mergeCell ref="T40:Y41"/>
    <mergeCell ref="T42:Y43"/>
    <mergeCell ref="B44:J47"/>
    <mergeCell ref="T44:Y45"/>
    <mergeCell ref="L46:Q47"/>
    <mergeCell ref="AB28:AG29"/>
    <mergeCell ref="AB30:AG31"/>
    <mergeCell ref="B32:J35"/>
    <mergeCell ref="AB32:AG33"/>
    <mergeCell ref="L34:Q35"/>
    <mergeCell ref="L36:Q37"/>
    <mergeCell ref="T16:Y17"/>
    <mergeCell ref="T18:Y19"/>
    <mergeCell ref="B20:J23"/>
    <mergeCell ref="T20:Y21"/>
    <mergeCell ref="L22:Q23"/>
    <mergeCell ref="L24:Q25"/>
    <mergeCell ref="T25:Y26"/>
    <mergeCell ref="B26:J29"/>
    <mergeCell ref="L26:Q27"/>
    <mergeCell ref="L28:Q29"/>
    <mergeCell ref="B8:J11"/>
    <mergeCell ref="L10:Q11"/>
    <mergeCell ref="L12:Q13"/>
    <mergeCell ref="B14:J17"/>
    <mergeCell ref="L14:Q15"/>
    <mergeCell ref="L16:Q17"/>
    <mergeCell ref="M5:R5"/>
    <mergeCell ref="U5:Z5"/>
    <mergeCell ref="AC5:AH5"/>
    <mergeCell ref="M6:R6"/>
    <mergeCell ref="U6:Z6"/>
    <mergeCell ref="AC6:AH6"/>
    <mergeCell ref="AI28:AJ29"/>
    <mergeCell ref="AI58:AJ59"/>
    <mergeCell ref="AI76:AJ77"/>
    <mergeCell ref="AI94:AJ95"/>
    <mergeCell ref="B2:J2"/>
    <mergeCell ref="B3:J5"/>
    <mergeCell ref="K2:R2"/>
    <mergeCell ref="K3:R4"/>
    <mergeCell ref="S2:AH2"/>
    <mergeCell ref="S3:A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U180"/>
  <sheetViews>
    <sheetView showGridLines="0" view="pageBreakPreview" zoomScaleSheetLayoutView="100" zoomScalePageLayoutView="0" workbookViewId="0" topLeftCell="A145">
      <selection activeCell="AL20" sqref="AL20"/>
    </sheetView>
  </sheetViews>
  <sheetFormatPr defaultColWidth="3.28125" defaultRowHeight="15"/>
  <cols>
    <col min="1" max="1" width="8.57421875" style="5" customWidth="1"/>
    <col min="2" max="10" width="3.28125" style="146" customWidth="1"/>
    <col min="11" max="18" width="2.421875" style="5" customWidth="1"/>
    <col min="19" max="22" width="2.421875" style="147" customWidth="1"/>
    <col min="23" max="30" width="2.421875" style="5" customWidth="1"/>
    <col min="31" max="31" width="2.421875" style="147" customWidth="1"/>
    <col min="32" max="46" width="2.421875" style="5" customWidth="1"/>
    <col min="47" max="16384" width="3.28125" style="5" customWidth="1"/>
  </cols>
  <sheetData>
    <row r="1" s="120" customFormat="1" ht="18.75"/>
    <row r="2" spans="2:46" s="3" customFormat="1" ht="28.5">
      <c r="B2" s="1025" t="s">
        <v>434</v>
      </c>
      <c r="C2" s="1025"/>
      <c r="D2" s="1025"/>
      <c r="E2" s="1025"/>
      <c r="F2" s="1025"/>
      <c r="G2" s="1025"/>
      <c r="H2" s="1025"/>
      <c r="I2" s="1025"/>
      <c r="J2" s="1025"/>
      <c r="K2" s="1002">
        <v>44359</v>
      </c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2"/>
      <c r="Z2" s="1003">
        <v>44360</v>
      </c>
      <c r="AA2" s="1003"/>
      <c r="AB2" s="1003"/>
      <c r="AC2" s="1003"/>
      <c r="AD2" s="1003"/>
      <c r="AE2" s="1003"/>
      <c r="AF2" s="1003"/>
      <c r="AG2" s="1003"/>
      <c r="AH2" s="1003"/>
      <c r="AI2" s="1003"/>
      <c r="AJ2" s="1003"/>
      <c r="AK2" s="1003"/>
      <c r="AL2" s="1003"/>
      <c r="AM2" s="1003"/>
      <c r="AN2" s="1003"/>
      <c r="AO2" s="1003"/>
      <c r="AP2" s="1003"/>
      <c r="AQ2" s="1003"/>
      <c r="AR2" s="1003"/>
      <c r="AS2" s="499"/>
      <c r="AT2" s="121"/>
    </row>
    <row r="3" spans="2:46" s="122" customFormat="1" ht="9" customHeight="1">
      <c r="B3" s="1026" t="s">
        <v>212</v>
      </c>
      <c r="C3" s="1026"/>
      <c r="D3" s="1026"/>
      <c r="E3" s="1026"/>
      <c r="F3" s="1026"/>
      <c r="G3" s="1026"/>
      <c r="H3" s="1026"/>
      <c r="I3" s="1026"/>
      <c r="J3" s="1026"/>
      <c r="K3" s="1024" t="s">
        <v>584</v>
      </c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810"/>
      <c r="AA3" s="810"/>
      <c r="AB3" s="1024" t="s">
        <v>584</v>
      </c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810"/>
      <c r="AR3" s="810"/>
      <c r="AS3" s="497"/>
      <c r="AT3" s="123"/>
    </row>
    <row r="4" spans="2:45" s="122" customFormat="1" ht="9" customHeight="1">
      <c r="B4" s="1026"/>
      <c r="C4" s="1026"/>
      <c r="D4" s="1026"/>
      <c r="E4" s="1026"/>
      <c r="F4" s="1026"/>
      <c r="G4" s="1026"/>
      <c r="H4" s="1026"/>
      <c r="I4" s="1026"/>
      <c r="J4" s="1026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810"/>
      <c r="AA4" s="810"/>
      <c r="AB4" s="1024"/>
      <c r="AC4" s="1024"/>
      <c r="AD4" s="1024"/>
      <c r="AE4" s="1024"/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810"/>
      <c r="AR4" s="810"/>
      <c r="AS4" s="498"/>
    </row>
    <row r="5" spans="2:46" s="122" customFormat="1" ht="9" customHeight="1">
      <c r="B5" s="1026"/>
      <c r="C5" s="1026"/>
      <c r="D5" s="1026"/>
      <c r="E5" s="1026"/>
      <c r="F5" s="1026"/>
      <c r="G5" s="1026"/>
      <c r="H5" s="1026"/>
      <c r="I5" s="1026"/>
      <c r="J5" s="1026"/>
      <c r="K5" s="1027"/>
      <c r="L5" s="1027"/>
      <c r="M5" s="1027"/>
      <c r="N5" s="1027"/>
      <c r="O5" s="1027"/>
      <c r="P5" s="1027"/>
      <c r="Q5" s="1027"/>
      <c r="R5" s="1027"/>
      <c r="S5" s="500"/>
      <c r="T5" s="500"/>
      <c r="U5" s="500"/>
      <c r="V5" s="500"/>
      <c r="W5" s="500"/>
      <c r="X5" s="500"/>
      <c r="Y5" s="501"/>
      <c r="Z5" s="501"/>
      <c r="AA5" s="501"/>
      <c r="AB5" s="501"/>
      <c r="AC5" s="501"/>
      <c r="AD5" s="501"/>
      <c r="AE5" s="501"/>
      <c r="AF5" s="1028"/>
      <c r="AG5" s="1028"/>
      <c r="AH5" s="1028"/>
      <c r="AI5" s="1028"/>
      <c r="AJ5" s="1028"/>
      <c r="AK5" s="1028"/>
      <c r="AL5" s="1028"/>
      <c r="AM5" s="512"/>
      <c r="AN5" s="512"/>
      <c r="AO5" s="512"/>
      <c r="AP5" s="512"/>
      <c r="AQ5" s="512"/>
      <c r="AR5" s="512"/>
      <c r="AS5" s="497"/>
      <c r="AT5" s="123"/>
    </row>
    <row r="6" spans="2:45" ht="7.5" customHeight="1">
      <c r="B6" s="160"/>
      <c r="C6" s="160"/>
      <c r="D6" s="160"/>
      <c r="E6" s="160"/>
      <c r="F6" s="160"/>
      <c r="G6" s="160"/>
      <c r="H6" s="160"/>
      <c r="I6" s="160"/>
      <c r="J6" s="160"/>
      <c r="K6" s="148"/>
      <c r="L6" s="149"/>
      <c r="M6" s="149"/>
      <c r="N6" s="149"/>
      <c r="O6" s="149"/>
      <c r="P6" s="149"/>
      <c r="Q6" s="149"/>
      <c r="R6" s="150"/>
      <c r="S6" s="151"/>
      <c r="T6" s="151"/>
      <c r="U6" s="151"/>
      <c r="V6" s="151"/>
      <c r="W6" s="151"/>
      <c r="X6" s="151"/>
      <c r="Y6" s="166"/>
      <c r="Z6" s="150"/>
      <c r="AA6" s="150"/>
      <c r="AB6" s="150"/>
      <c r="AC6" s="152"/>
      <c r="AD6" s="150"/>
      <c r="AE6" s="153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25"/>
    </row>
    <row r="7" spans="2:45" ht="7.5" customHeight="1">
      <c r="B7" s="651"/>
      <c r="C7" s="651"/>
      <c r="D7" s="651"/>
      <c r="E7" s="651"/>
      <c r="F7" s="651"/>
      <c r="G7" s="651"/>
      <c r="H7" s="651"/>
      <c r="I7" s="651"/>
      <c r="J7" s="651"/>
      <c r="K7" s="652"/>
      <c r="L7" s="653"/>
      <c r="M7" s="653"/>
      <c r="N7" s="653"/>
      <c r="O7" s="653"/>
      <c r="P7" s="653"/>
      <c r="Q7" s="653"/>
      <c r="R7" s="541"/>
      <c r="S7" s="654"/>
      <c r="T7" s="654"/>
      <c r="U7" s="654"/>
      <c r="V7" s="654"/>
      <c r="W7" s="654"/>
      <c r="X7" s="654"/>
      <c r="Y7" s="655"/>
      <c r="Z7" s="656"/>
      <c r="AA7" s="656"/>
      <c r="AB7" s="656"/>
      <c r="AC7" s="656"/>
      <c r="AD7" s="656"/>
      <c r="AE7" s="657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41"/>
      <c r="AQ7" s="541"/>
      <c r="AR7" s="541"/>
      <c r="AS7" s="534"/>
    </row>
    <row r="8" spans="2:45" ht="7.5" customHeight="1">
      <c r="B8" s="1008" t="s">
        <v>215</v>
      </c>
      <c r="C8" s="1009"/>
      <c r="D8" s="1009"/>
      <c r="E8" s="1009"/>
      <c r="F8" s="1009"/>
      <c r="G8" s="1009"/>
      <c r="H8" s="1009"/>
      <c r="I8" s="1009"/>
      <c r="J8" s="1010"/>
      <c r="K8" s="658"/>
      <c r="L8" s="653"/>
      <c r="M8" s="653"/>
      <c r="N8" s="653"/>
      <c r="O8" s="653"/>
      <c r="P8" s="653"/>
      <c r="Q8" s="653"/>
      <c r="R8" s="541"/>
      <c r="S8" s="654"/>
      <c r="T8" s="654"/>
      <c r="U8" s="654"/>
      <c r="V8" s="654"/>
      <c r="W8" s="654"/>
      <c r="X8" s="654"/>
      <c r="Y8" s="655"/>
      <c r="Z8" s="656"/>
      <c r="AA8" s="656"/>
      <c r="AB8" s="656"/>
      <c r="AC8" s="656"/>
      <c r="AD8" s="656"/>
      <c r="AE8" s="657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34"/>
    </row>
    <row r="9" spans="2:46" ht="7.5" customHeight="1">
      <c r="B9" s="1011"/>
      <c r="C9" s="1017"/>
      <c r="D9" s="1017"/>
      <c r="E9" s="1017"/>
      <c r="F9" s="1017"/>
      <c r="G9" s="1017"/>
      <c r="H9" s="1017"/>
      <c r="I9" s="1017"/>
      <c r="J9" s="1013"/>
      <c r="K9" s="659"/>
      <c r="L9" s="660"/>
      <c r="M9" s="660"/>
      <c r="N9" s="660"/>
      <c r="O9" s="660"/>
      <c r="P9" s="660"/>
      <c r="Q9" s="660"/>
      <c r="R9" s="660"/>
      <c r="S9" s="661"/>
      <c r="T9" s="661"/>
      <c r="U9" s="661"/>
      <c r="V9" s="661"/>
      <c r="W9" s="661"/>
      <c r="X9" s="661"/>
      <c r="Y9" s="662"/>
      <c r="Z9" s="650"/>
      <c r="AA9" s="650"/>
      <c r="AB9" s="650"/>
      <c r="AC9" s="650"/>
      <c r="AD9" s="650"/>
      <c r="AE9" s="650"/>
      <c r="AF9" s="663"/>
      <c r="AG9" s="663"/>
      <c r="AH9" s="663"/>
      <c r="AI9" s="663"/>
      <c r="AJ9" s="664"/>
      <c r="AK9" s="664"/>
      <c r="AL9" s="664"/>
      <c r="AM9" s="664"/>
      <c r="AN9" s="664"/>
      <c r="AO9" s="529"/>
      <c r="AP9" s="529"/>
      <c r="AQ9" s="529"/>
      <c r="AR9" s="529"/>
      <c r="AS9" s="528"/>
      <c r="AT9" s="134"/>
    </row>
    <row r="10" spans="2:46" ht="7.5" customHeight="1">
      <c r="B10" s="1011"/>
      <c r="C10" s="1017"/>
      <c r="D10" s="1017"/>
      <c r="E10" s="1017"/>
      <c r="F10" s="1017"/>
      <c r="G10" s="1017"/>
      <c r="H10" s="1017"/>
      <c r="I10" s="1017"/>
      <c r="J10" s="1013"/>
      <c r="K10" s="650"/>
      <c r="L10" s="665"/>
      <c r="M10" s="665"/>
      <c r="N10" s="665"/>
      <c r="O10" s="665"/>
      <c r="P10" s="665"/>
      <c r="Q10" s="665"/>
      <c r="R10" s="665"/>
      <c r="S10" s="666"/>
      <c r="T10" s="666"/>
      <c r="U10" s="666"/>
      <c r="V10" s="666"/>
      <c r="W10" s="666"/>
      <c r="X10" s="667"/>
      <c r="Y10" s="662"/>
      <c r="Z10" s="650"/>
      <c r="AA10" s="650"/>
      <c r="AB10" s="650"/>
      <c r="AC10" s="650"/>
      <c r="AD10" s="650"/>
      <c r="AE10" s="650"/>
      <c r="AF10" s="663"/>
      <c r="AG10" s="663"/>
      <c r="AH10" s="663"/>
      <c r="AI10" s="663"/>
      <c r="AJ10" s="664"/>
      <c r="AK10" s="664"/>
      <c r="AL10" s="664"/>
      <c r="AM10" s="664"/>
      <c r="AN10" s="664"/>
      <c r="AO10" s="529"/>
      <c r="AP10" s="529"/>
      <c r="AQ10" s="529"/>
      <c r="AR10" s="529"/>
      <c r="AS10" s="528"/>
      <c r="AT10" s="134"/>
    </row>
    <row r="11" spans="2:46" ht="7.5" customHeight="1">
      <c r="B11" s="1014"/>
      <c r="C11" s="1015"/>
      <c r="D11" s="1015"/>
      <c r="E11" s="1015"/>
      <c r="F11" s="1015"/>
      <c r="G11" s="1015"/>
      <c r="H11" s="1015"/>
      <c r="I11" s="1015"/>
      <c r="J11" s="1016"/>
      <c r="K11" s="663"/>
      <c r="L11" s="663"/>
      <c r="M11" s="663"/>
      <c r="N11" s="663"/>
      <c r="O11" s="663"/>
      <c r="P11" s="663"/>
      <c r="Q11" s="663"/>
      <c r="R11" s="663"/>
      <c r="S11" s="664"/>
      <c r="T11" s="664"/>
      <c r="U11" s="664"/>
      <c r="V11" s="664"/>
      <c r="W11" s="664"/>
      <c r="X11" s="668"/>
      <c r="Y11" s="669"/>
      <c r="Z11" s="670"/>
      <c r="AA11" s="670"/>
      <c r="AB11" s="671"/>
      <c r="AC11" s="671"/>
      <c r="AD11" s="671"/>
      <c r="AE11" s="671"/>
      <c r="AF11" s="670"/>
      <c r="AG11" s="670"/>
      <c r="AH11" s="670"/>
      <c r="AI11" s="670"/>
      <c r="AJ11" s="671"/>
      <c r="AK11" s="671"/>
      <c r="AL11" s="671"/>
      <c r="AM11" s="671"/>
      <c r="AN11" s="671"/>
      <c r="AO11" s="533"/>
      <c r="AP11" s="533"/>
      <c r="AQ11" s="533"/>
      <c r="AR11" s="533"/>
      <c r="AS11" s="532"/>
      <c r="AT11" s="137"/>
    </row>
    <row r="12" spans="2:46" ht="7.5" customHeight="1">
      <c r="B12" s="672"/>
      <c r="C12" s="672"/>
      <c r="D12" s="672"/>
      <c r="E12" s="672"/>
      <c r="F12" s="672"/>
      <c r="G12" s="672"/>
      <c r="H12" s="672"/>
      <c r="I12" s="672"/>
      <c r="J12" s="672"/>
      <c r="K12" s="673"/>
      <c r="L12" s="674"/>
      <c r="M12" s="674"/>
      <c r="N12" s="674"/>
      <c r="O12" s="674"/>
      <c r="P12" s="674"/>
      <c r="Q12" s="674"/>
      <c r="R12" s="541"/>
      <c r="S12" s="675"/>
      <c r="T12" s="675"/>
      <c r="U12" s="675"/>
      <c r="V12" s="675"/>
      <c r="W12" s="675"/>
      <c r="X12" s="676"/>
      <c r="Y12" s="677"/>
      <c r="Z12" s="650"/>
      <c r="AA12" s="650"/>
      <c r="AB12" s="650"/>
      <c r="AC12" s="650"/>
      <c r="AD12" s="650"/>
      <c r="AE12" s="650"/>
      <c r="AF12" s="663"/>
      <c r="AG12" s="663"/>
      <c r="AH12" s="663"/>
      <c r="AI12" s="663"/>
      <c r="AJ12" s="664"/>
      <c r="AK12" s="664"/>
      <c r="AL12" s="664"/>
      <c r="AM12" s="664"/>
      <c r="AN12" s="664"/>
      <c r="AO12" s="529"/>
      <c r="AP12" s="529"/>
      <c r="AQ12" s="529"/>
      <c r="AR12" s="529"/>
      <c r="AS12" s="528"/>
      <c r="AT12" s="134"/>
    </row>
    <row r="13" spans="2:46" ht="7.5" customHeight="1">
      <c r="B13" s="678"/>
      <c r="C13" s="678"/>
      <c r="D13" s="678"/>
      <c r="E13" s="678"/>
      <c r="F13" s="678"/>
      <c r="G13" s="678"/>
      <c r="H13" s="678"/>
      <c r="I13" s="678"/>
      <c r="J13" s="678"/>
      <c r="K13" s="673"/>
      <c r="L13" s="674"/>
      <c r="M13" s="674"/>
      <c r="N13" s="674"/>
      <c r="O13" s="674"/>
      <c r="P13" s="674"/>
      <c r="Q13" s="674"/>
      <c r="R13" s="541"/>
      <c r="S13" s="1004" t="s">
        <v>256</v>
      </c>
      <c r="T13" s="1004"/>
      <c r="U13" s="1004"/>
      <c r="V13" s="1004"/>
      <c r="W13" s="1004"/>
      <c r="X13" s="995"/>
      <c r="Y13" s="679"/>
      <c r="Z13" s="659"/>
      <c r="AA13" s="659"/>
      <c r="AB13" s="659"/>
      <c r="AC13" s="659"/>
      <c r="AD13" s="659"/>
      <c r="AE13" s="659"/>
      <c r="AF13" s="664"/>
      <c r="AG13" s="664"/>
      <c r="AH13" s="664"/>
      <c r="AI13" s="664"/>
      <c r="AJ13" s="664"/>
      <c r="AK13" s="664"/>
      <c r="AL13" s="664"/>
      <c r="AM13" s="664"/>
      <c r="AN13" s="664"/>
      <c r="AO13" s="529"/>
      <c r="AP13" s="529"/>
      <c r="AQ13" s="529"/>
      <c r="AR13" s="529"/>
      <c r="AS13" s="528"/>
      <c r="AT13" s="134"/>
    </row>
    <row r="14" spans="2:45" ht="7.5" customHeight="1">
      <c r="B14" s="1008" t="s">
        <v>217</v>
      </c>
      <c r="C14" s="1009"/>
      <c r="D14" s="1009"/>
      <c r="E14" s="1009"/>
      <c r="F14" s="1009"/>
      <c r="G14" s="1009"/>
      <c r="H14" s="1009"/>
      <c r="I14" s="1009"/>
      <c r="J14" s="1010"/>
      <c r="K14" s="680"/>
      <c r="L14" s="681"/>
      <c r="M14" s="597"/>
      <c r="N14" s="597"/>
      <c r="O14" s="597"/>
      <c r="P14" s="597"/>
      <c r="Q14" s="597"/>
      <c r="R14" s="551"/>
      <c r="S14" s="1004"/>
      <c r="T14" s="1004"/>
      <c r="U14" s="1004"/>
      <c r="V14" s="1004"/>
      <c r="W14" s="1004"/>
      <c r="X14" s="995"/>
      <c r="Y14" s="682"/>
      <c r="Z14" s="541"/>
      <c r="AA14" s="541"/>
      <c r="AB14" s="541"/>
      <c r="AC14" s="665"/>
      <c r="AD14" s="541"/>
      <c r="AE14" s="683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34"/>
    </row>
    <row r="15" spans="2:45" ht="7.5" customHeight="1">
      <c r="B15" s="1011"/>
      <c r="C15" s="1017"/>
      <c r="D15" s="1017"/>
      <c r="E15" s="1017"/>
      <c r="F15" s="1017"/>
      <c r="G15" s="1017"/>
      <c r="H15" s="1017"/>
      <c r="I15" s="1017"/>
      <c r="J15" s="1013"/>
      <c r="K15" s="554"/>
      <c r="L15" s="602"/>
      <c r="M15" s="602"/>
      <c r="N15" s="602"/>
      <c r="O15" s="602"/>
      <c r="P15" s="602"/>
      <c r="Q15" s="602"/>
      <c r="R15" s="551"/>
      <c r="S15" s="994" t="s">
        <v>461</v>
      </c>
      <c r="T15" s="994"/>
      <c r="U15" s="994"/>
      <c r="V15" s="994"/>
      <c r="W15" s="994"/>
      <c r="X15" s="995"/>
      <c r="Y15" s="649"/>
      <c r="Z15" s="541"/>
      <c r="AA15" s="541"/>
      <c r="AB15" s="541"/>
      <c r="AC15" s="665"/>
      <c r="AD15" s="541"/>
      <c r="AE15" s="684"/>
      <c r="AF15" s="685"/>
      <c r="AG15" s="685"/>
      <c r="AH15" s="685"/>
      <c r="AI15" s="685"/>
      <c r="AJ15" s="685"/>
      <c r="AK15" s="685"/>
      <c r="AL15" s="541"/>
      <c r="AM15" s="541"/>
      <c r="AN15" s="541"/>
      <c r="AO15" s="541"/>
      <c r="AP15" s="541"/>
      <c r="AQ15" s="541"/>
      <c r="AR15" s="541"/>
      <c r="AS15" s="534"/>
    </row>
    <row r="16" spans="2:45" ht="7.5" customHeight="1">
      <c r="B16" s="1011"/>
      <c r="C16" s="1017"/>
      <c r="D16" s="1017"/>
      <c r="E16" s="1017"/>
      <c r="F16" s="1017"/>
      <c r="G16" s="1017"/>
      <c r="H16" s="1017"/>
      <c r="I16" s="1017"/>
      <c r="J16" s="1013"/>
      <c r="K16" s="686"/>
      <c r="L16" s="629"/>
      <c r="M16" s="629"/>
      <c r="N16" s="629"/>
      <c r="O16" s="629"/>
      <c r="P16" s="629"/>
      <c r="Q16" s="629"/>
      <c r="R16" s="548"/>
      <c r="S16" s="994"/>
      <c r="T16" s="994"/>
      <c r="U16" s="994"/>
      <c r="V16" s="994"/>
      <c r="W16" s="994"/>
      <c r="X16" s="995"/>
      <c r="Y16" s="655"/>
      <c r="Z16" s="656"/>
      <c r="AA16" s="656"/>
      <c r="AB16" s="656"/>
      <c r="AC16" s="656"/>
      <c r="AD16" s="656"/>
      <c r="AE16" s="684"/>
      <c r="AF16" s="685"/>
      <c r="AG16" s="685"/>
      <c r="AH16" s="685"/>
      <c r="AI16" s="685"/>
      <c r="AJ16" s="685"/>
      <c r="AK16" s="685"/>
      <c r="AL16" s="541"/>
      <c r="AM16" s="541"/>
      <c r="AN16" s="541"/>
      <c r="AO16" s="541"/>
      <c r="AP16" s="541"/>
      <c r="AQ16" s="541"/>
      <c r="AR16" s="541"/>
      <c r="AS16" s="534"/>
    </row>
    <row r="17" spans="2:45" ht="7.5" customHeight="1">
      <c r="B17" s="1014"/>
      <c r="C17" s="1015"/>
      <c r="D17" s="1015"/>
      <c r="E17" s="1015"/>
      <c r="F17" s="1015"/>
      <c r="G17" s="1015"/>
      <c r="H17" s="1015"/>
      <c r="I17" s="1015"/>
      <c r="J17" s="1016"/>
      <c r="K17" s="631"/>
      <c r="L17" s="629"/>
      <c r="M17" s="629"/>
      <c r="N17" s="629"/>
      <c r="O17" s="629"/>
      <c r="P17" s="629"/>
      <c r="Q17" s="687"/>
      <c r="R17" s="551"/>
      <c r="S17" s="688"/>
      <c r="T17" s="688"/>
      <c r="U17" s="688"/>
      <c r="V17" s="688"/>
      <c r="W17" s="688"/>
      <c r="X17" s="689"/>
      <c r="Y17" s="655"/>
      <c r="Z17" s="656"/>
      <c r="AA17" s="656"/>
      <c r="AB17" s="656"/>
      <c r="AC17" s="656"/>
      <c r="AD17" s="656"/>
      <c r="AE17" s="684"/>
      <c r="AF17" s="674"/>
      <c r="AG17" s="674"/>
      <c r="AH17" s="674"/>
      <c r="AI17" s="674"/>
      <c r="AJ17" s="674"/>
      <c r="AK17" s="674"/>
      <c r="AL17" s="541"/>
      <c r="AM17" s="541"/>
      <c r="AN17" s="541"/>
      <c r="AO17" s="541"/>
      <c r="AP17" s="541"/>
      <c r="AQ17" s="541"/>
      <c r="AR17" s="541"/>
      <c r="AS17" s="534"/>
    </row>
    <row r="18" spans="2:45" ht="7.5" customHeight="1">
      <c r="B18" s="690"/>
      <c r="C18" s="690"/>
      <c r="D18" s="690"/>
      <c r="E18" s="690"/>
      <c r="F18" s="690"/>
      <c r="G18" s="690"/>
      <c r="H18" s="690"/>
      <c r="I18" s="690"/>
      <c r="J18" s="690"/>
      <c r="K18" s="631"/>
      <c r="L18" s="1004" t="s">
        <v>229</v>
      </c>
      <c r="M18" s="1004"/>
      <c r="N18" s="1004"/>
      <c r="O18" s="1004"/>
      <c r="P18" s="1004"/>
      <c r="Q18" s="995"/>
      <c r="R18" s="551"/>
      <c r="S18" s="602"/>
      <c r="T18" s="602"/>
      <c r="U18" s="602"/>
      <c r="V18" s="602"/>
      <c r="W18" s="602"/>
      <c r="X18" s="691"/>
      <c r="Y18" s="692"/>
      <c r="Z18" s="693"/>
      <c r="AA18" s="693"/>
      <c r="AB18" s="693"/>
      <c r="AC18" s="693"/>
      <c r="AD18" s="693"/>
      <c r="AE18" s="684"/>
      <c r="AF18" s="674"/>
      <c r="AG18" s="674"/>
      <c r="AH18" s="674"/>
      <c r="AI18" s="674"/>
      <c r="AJ18" s="674"/>
      <c r="AK18" s="674"/>
      <c r="AL18" s="541"/>
      <c r="AM18" s="541"/>
      <c r="AN18" s="541"/>
      <c r="AO18" s="541"/>
      <c r="AP18" s="541"/>
      <c r="AQ18" s="541"/>
      <c r="AR18" s="541"/>
      <c r="AS18" s="534"/>
    </row>
    <row r="19" spans="2:46" ht="7.5" customHeight="1">
      <c r="B19" s="694"/>
      <c r="C19" s="694"/>
      <c r="D19" s="694"/>
      <c r="E19" s="694"/>
      <c r="F19" s="694"/>
      <c r="G19" s="694"/>
      <c r="H19" s="694"/>
      <c r="I19" s="694"/>
      <c r="J19" s="694"/>
      <c r="K19" s="540"/>
      <c r="L19" s="1004"/>
      <c r="M19" s="1004"/>
      <c r="N19" s="1004"/>
      <c r="O19" s="1004"/>
      <c r="P19" s="1004"/>
      <c r="Q19" s="995"/>
      <c r="R19" s="559"/>
      <c r="S19" s="597"/>
      <c r="T19" s="597"/>
      <c r="U19" s="597"/>
      <c r="V19" s="597"/>
      <c r="W19" s="597"/>
      <c r="X19" s="597"/>
      <c r="Y19" s="662"/>
      <c r="Z19" s="650"/>
      <c r="AA19" s="650"/>
      <c r="AB19" s="650"/>
      <c r="AC19" s="650"/>
      <c r="AD19" s="650"/>
      <c r="AE19" s="695"/>
      <c r="AF19" s="696"/>
      <c r="AG19" s="674"/>
      <c r="AH19" s="674"/>
      <c r="AI19" s="674"/>
      <c r="AJ19" s="674"/>
      <c r="AK19" s="674"/>
      <c r="AL19" s="664"/>
      <c r="AM19" s="664"/>
      <c r="AN19" s="664"/>
      <c r="AO19" s="529"/>
      <c r="AP19" s="529"/>
      <c r="AQ19" s="529"/>
      <c r="AR19" s="529"/>
      <c r="AS19" s="528"/>
      <c r="AT19" s="134"/>
    </row>
    <row r="20" spans="2:45" ht="7.5" customHeight="1">
      <c r="B20" s="1008" t="s">
        <v>218</v>
      </c>
      <c r="C20" s="1009"/>
      <c r="D20" s="1009"/>
      <c r="E20" s="1009"/>
      <c r="F20" s="1009"/>
      <c r="G20" s="1009"/>
      <c r="H20" s="1009"/>
      <c r="I20" s="1009"/>
      <c r="J20" s="1010"/>
      <c r="K20" s="631"/>
      <c r="L20" s="1005" t="s">
        <v>235</v>
      </c>
      <c r="M20" s="1004"/>
      <c r="N20" s="1004"/>
      <c r="O20" s="1004"/>
      <c r="P20" s="1004"/>
      <c r="Q20" s="995"/>
      <c r="R20" s="548"/>
      <c r="S20" s="681"/>
      <c r="T20" s="597"/>
      <c r="U20" s="597"/>
      <c r="V20" s="597"/>
      <c r="W20" s="597"/>
      <c r="X20" s="597"/>
      <c r="Y20" s="697"/>
      <c r="Z20" s="698"/>
      <c r="AA20" s="698"/>
      <c r="AB20" s="698"/>
      <c r="AC20" s="698"/>
      <c r="AD20" s="698"/>
      <c r="AE20" s="684"/>
      <c r="AF20" s="674"/>
      <c r="AG20" s="674"/>
      <c r="AH20" s="674"/>
      <c r="AI20" s="674"/>
      <c r="AJ20" s="674"/>
      <c r="AK20" s="674"/>
      <c r="AL20" s="541"/>
      <c r="AM20" s="541"/>
      <c r="AN20" s="541"/>
      <c r="AO20" s="541"/>
      <c r="AP20" s="541"/>
      <c r="AQ20" s="541"/>
      <c r="AR20" s="541"/>
      <c r="AS20" s="528"/>
    </row>
    <row r="21" spans="2:45" ht="7.5" customHeight="1">
      <c r="B21" s="1011"/>
      <c r="C21" s="1017"/>
      <c r="D21" s="1017"/>
      <c r="E21" s="1017"/>
      <c r="F21" s="1017"/>
      <c r="G21" s="1017"/>
      <c r="H21" s="1017"/>
      <c r="I21" s="1017"/>
      <c r="J21" s="1013"/>
      <c r="K21" s="699"/>
      <c r="L21" s="1006"/>
      <c r="M21" s="1006"/>
      <c r="N21" s="1006"/>
      <c r="O21" s="1006"/>
      <c r="P21" s="1006"/>
      <c r="Q21" s="1007"/>
      <c r="R21" s="548"/>
      <c r="S21" s="597"/>
      <c r="T21" s="597"/>
      <c r="U21" s="597"/>
      <c r="V21" s="597"/>
      <c r="W21" s="597"/>
      <c r="X21" s="597"/>
      <c r="Y21" s="700"/>
      <c r="Z21" s="701"/>
      <c r="AA21" s="701"/>
      <c r="AB21" s="701"/>
      <c r="AC21" s="701"/>
      <c r="AD21" s="701"/>
      <c r="AE21" s="684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28"/>
    </row>
    <row r="22" spans="2:45" ht="7.5" customHeight="1">
      <c r="B22" s="1011"/>
      <c r="C22" s="1017"/>
      <c r="D22" s="1017"/>
      <c r="E22" s="1017"/>
      <c r="F22" s="1017"/>
      <c r="G22" s="1017"/>
      <c r="H22" s="1017"/>
      <c r="I22" s="1017"/>
      <c r="J22" s="1013"/>
      <c r="K22" s="702"/>
      <c r="L22" s="617"/>
      <c r="M22" s="617"/>
      <c r="N22" s="617"/>
      <c r="O22" s="617"/>
      <c r="P22" s="617"/>
      <c r="Q22" s="617"/>
      <c r="R22" s="551"/>
      <c r="S22" s="598"/>
      <c r="T22" s="598"/>
      <c r="U22" s="598"/>
      <c r="V22" s="598"/>
      <c r="W22" s="598"/>
      <c r="X22" s="598"/>
      <c r="Y22" s="703"/>
      <c r="Z22" s="962" t="s">
        <v>288</v>
      </c>
      <c r="AA22" s="962"/>
      <c r="AB22" s="962"/>
      <c r="AC22" s="962"/>
      <c r="AD22" s="962"/>
      <c r="AE22" s="963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28"/>
    </row>
    <row r="23" spans="2:45" ht="7.5" customHeight="1">
      <c r="B23" s="1014"/>
      <c r="C23" s="1015"/>
      <c r="D23" s="1015"/>
      <c r="E23" s="1015"/>
      <c r="F23" s="1015"/>
      <c r="G23" s="1015"/>
      <c r="H23" s="1015"/>
      <c r="I23" s="1015"/>
      <c r="J23" s="1016"/>
      <c r="K23" s="702"/>
      <c r="L23" s="617"/>
      <c r="M23" s="617"/>
      <c r="N23" s="617"/>
      <c r="O23" s="617"/>
      <c r="P23" s="617"/>
      <c r="Q23" s="617"/>
      <c r="R23" s="551"/>
      <c r="S23" s="598"/>
      <c r="T23" s="598"/>
      <c r="U23" s="598"/>
      <c r="V23" s="598"/>
      <c r="W23" s="598"/>
      <c r="X23" s="598"/>
      <c r="Y23" s="703"/>
      <c r="Z23" s="962"/>
      <c r="AA23" s="962"/>
      <c r="AB23" s="962"/>
      <c r="AC23" s="962"/>
      <c r="AD23" s="962"/>
      <c r="AE23" s="963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28"/>
    </row>
    <row r="24" spans="2:46" ht="7.5" customHeight="1">
      <c r="B24" s="678"/>
      <c r="C24" s="678"/>
      <c r="D24" s="678"/>
      <c r="E24" s="678"/>
      <c r="F24" s="678"/>
      <c r="G24" s="678"/>
      <c r="H24" s="678"/>
      <c r="I24" s="678"/>
      <c r="J24" s="678"/>
      <c r="K24" s="705"/>
      <c r="L24" s="597"/>
      <c r="M24" s="597"/>
      <c r="N24" s="597"/>
      <c r="O24" s="597"/>
      <c r="P24" s="597"/>
      <c r="Q24" s="597"/>
      <c r="R24" s="551"/>
      <c r="S24" s="553"/>
      <c r="T24" s="553"/>
      <c r="U24" s="553"/>
      <c r="V24" s="553"/>
      <c r="W24" s="553"/>
      <c r="X24" s="553"/>
      <c r="Y24" s="662"/>
      <c r="Z24" s="994" t="s">
        <v>250</v>
      </c>
      <c r="AA24" s="994"/>
      <c r="AB24" s="994"/>
      <c r="AC24" s="994"/>
      <c r="AD24" s="994"/>
      <c r="AE24" s="995"/>
      <c r="AF24" s="706"/>
      <c r="AG24" s="707"/>
      <c r="AH24" s="707"/>
      <c r="AI24" s="707"/>
      <c r="AJ24" s="708"/>
      <c r="AK24" s="708"/>
      <c r="AL24" s="708"/>
      <c r="AM24" s="664"/>
      <c r="AN24" s="664"/>
      <c r="AO24" s="529"/>
      <c r="AP24" s="529"/>
      <c r="AQ24" s="541"/>
      <c r="AR24" s="529"/>
      <c r="AS24" s="528"/>
      <c r="AT24" s="134"/>
    </row>
    <row r="25" spans="2:46" ht="7.5" customHeight="1">
      <c r="B25" s="678"/>
      <c r="C25" s="678"/>
      <c r="D25" s="678"/>
      <c r="E25" s="678"/>
      <c r="F25" s="678"/>
      <c r="G25" s="678"/>
      <c r="H25" s="678"/>
      <c r="I25" s="678"/>
      <c r="J25" s="678"/>
      <c r="K25" s="705"/>
      <c r="L25" s="597"/>
      <c r="M25" s="597"/>
      <c r="N25" s="597"/>
      <c r="O25" s="597"/>
      <c r="P25" s="597"/>
      <c r="Q25" s="597"/>
      <c r="R25" s="551"/>
      <c r="S25" s="629"/>
      <c r="T25" s="629"/>
      <c r="U25" s="629"/>
      <c r="V25" s="629"/>
      <c r="W25" s="629"/>
      <c r="X25" s="629"/>
      <c r="Y25" s="662"/>
      <c r="Z25" s="994"/>
      <c r="AA25" s="994"/>
      <c r="AB25" s="994"/>
      <c r="AC25" s="994"/>
      <c r="AD25" s="994"/>
      <c r="AE25" s="995"/>
      <c r="AF25" s="664"/>
      <c r="AG25" s="664"/>
      <c r="AH25" s="664"/>
      <c r="AI25" s="664"/>
      <c r="AJ25" s="664"/>
      <c r="AK25" s="664"/>
      <c r="AL25" s="709"/>
      <c r="AM25" s="664"/>
      <c r="AN25" s="664"/>
      <c r="AO25" s="529"/>
      <c r="AP25" s="529"/>
      <c r="AQ25" s="541"/>
      <c r="AR25" s="529"/>
      <c r="AS25" s="528"/>
      <c r="AT25" s="134"/>
    </row>
    <row r="26" spans="2:45" ht="7.5" customHeight="1">
      <c r="B26" s="1008" t="s">
        <v>219</v>
      </c>
      <c r="C26" s="1009"/>
      <c r="D26" s="1009"/>
      <c r="E26" s="1009"/>
      <c r="F26" s="1009"/>
      <c r="G26" s="1009"/>
      <c r="H26" s="1009"/>
      <c r="I26" s="1009"/>
      <c r="J26" s="1010"/>
      <c r="K26" s="680"/>
      <c r="L26" s="681"/>
      <c r="M26" s="597"/>
      <c r="N26" s="597"/>
      <c r="O26" s="597"/>
      <c r="P26" s="597"/>
      <c r="Q26" s="597"/>
      <c r="R26" s="551"/>
      <c r="S26" s="629"/>
      <c r="T26" s="629"/>
      <c r="U26" s="629"/>
      <c r="V26" s="629"/>
      <c r="W26" s="629"/>
      <c r="X26" s="629"/>
      <c r="Y26" s="649"/>
      <c r="Z26" s="996" t="s">
        <v>437</v>
      </c>
      <c r="AA26" s="994"/>
      <c r="AB26" s="994"/>
      <c r="AC26" s="994"/>
      <c r="AD26" s="994"/>
      <c r="AE26" s="995"/>
      <c r="AF26" s="541"/>
      <c r="AG26" s="541"/>
      <c r="AH26" s="541"/>
      <c r="AI26" s="541"/>
      <c r="AJ26" s="541"/>
      <c r="AK26" s="541"/>
      <c r="AL26" s="710"/>
      <c r="AM26" s="541"/>
      <c r="AN26" s="541"/>
      <c r="AO26" s="541"/>
      <c r="AP26" s="541"/>
      <c r="AQ26" s="541"/>
      <c r="AR26" s="541"/>
      <c r="AS26" s="528"/>
    </row>
    <row r="27" spans="2:45" ht="7.5" customHeight="1">
      <c r="B27" s="1011"/>
      <c r="C27" s="1017"/>
      <c r="D27" s="1017"/>
      <c r="E27" s="1017"/>
      <c r="F27" s="1017"/>
      <c r="G27" s="1017"/>
      <c r="H27" s="1017"/>
      <c r="I27" s="1017"/>
      <c r="J27" s="1013"/>
      <c r="K27" s="554"/>
      <c r="L27" s="602"/>
      <c r="M27" s="602"/>
      <c r="N27" s="602"/>
      <c r="O27" s="602"/>
      <c r="P27" s="602"/>
      <c r="Q27" s="602"/>
      <c r="R27" s="551"/>
      <c r="S27" s="569"/>
      <c r="T27" s="569"/>
      <c r="U27" s="569"/>
      <c r="V27" s="569"/>
      <c r="W27" s="569"/>
      <c r="X27" s="569"/>
      <c r="Y27" s="649"/>
      <c r="Z27" s="994"/>
      <c r="AA27" s="994"/>
      <c r="AB27" s="994"/>
      <c r="AC27" s="994"/>
      <c r="AD27" s="994"/>
      <c r="AE27" s="995"/>
      <c r="AF27" s="541"/>
      <c r="AG27" s="541"/>
      <c r="AH27" s="541"/>
      <c r="AI27" s="541"/>
      <c r="AJ27" s="541"/>
      <c r="AK27" s="541"/>
      <c r="AL27" s="710"/>
      <c r="AM27" s="541"/>
      <c r="AN27" s="541"/>
      <c r="AO27" s="541"/>
      <c r="AP27" s="541"/>
      <c r="AQ27" s="541"/>
      <c r="AR27" s="541"/>
      <c r="AS27" s="528"/>
    </row>
    <row r="28" spans="2:45" ht="7.5" customHeight="1">
      <c r="B28" s="1011"/>
      <c r="C28" s="1017"/>
      <c r="D28" s="1017"/>
      <c r="E28" s="1017"/>
      <c r="F28" s="1017"/>
      <c r="G28" s="1017"/>
      <c r="H28" s="1017"/>
      <c r="I28" s="1017"/>
      <c r="J28" s="1013"/>
      <c r="K28" s="652"/>
      <c r="L28" s="653"/>
      <c r="M28" s="653"/>
      <c r="N28" s="653"/>
      <c r="O28" s="653"/>
      <c r="P28" s="653"/>
      <c r="Q28" s="711"/>
      <c r="R28" s="541"/>
      <c r="S28" s="704"/>
      <c r="T28" s="704"/>
      <c r="U28" s="704"/>
      <c r="V28" s="704"/>
      <c r="W28" s="704"/>
      <c r="X28" s="704"/>
      <c r="Y28" s="712"/>
      <c r="Z28" s="685"/>
      <c r="AA28" s="685"/>
      <c r="AB28" s="685"/>
      <c r="AC28" s="685"/>
      <c r="AD28" s="685"/>
      <c r="AE28" s="684"/>
      <c r="AF28" s="541"/>
      <c r="AG28" s="541"/>
      <c r="AH28" s="541"/>
      <c r="AI28" s="541"/>
      <c r="AJ28" s="541"/>
      <c r="AK28" s="541"/>
      <c r="AL28" s="710"/>
      <c r="AM28" s="541"/>
      <c r="AN28" s="541"/>
      <c r="AO28" s="541"/>
      <c r="AP28" s="541"/>
      <c r="AQ28" s="541"/>
      <c r="AR28" s="541"/>
      <c r="AS28" s="528"/>
    </row>
    <row r="29" spans="2:45" ht="7.5" customHeight="1">
      <c r="B29" s="1014"/>
      <c r="C29" s="1015"/>
      <c r="D29" s="1015"/>
      <c r="E29" s="1015"/>
      <c r="F29" s="1015"/>
      <c r="G29" s="1015"/>
      <c r="H29" s="1015"/>
      <c r="I29" s="1015"/>
      <c r="J29" s="1016"/>
      <c r="K29" s="658"/>
      <c r="L29" s="653"/>
      <c r="M29" s="653"/>
      <c r="N29" s="653"/>
      <c r="O29" s="653"/>
      <c r="P29" s="653"/>
      <c r="Q29" s="713"/>
      <c r="R29" s="541"/>
      <c r="S29" s="714"/>
      <c r="T29" s="714"/>
      <c r="U29" s="714"/>
      <c r="V29" s="714"/>
      <c r="W29" s="714"/>
      <c r="X29" s="714"/>
      <c r="Y29" s="712"/>
      <c r="Z29" s="685"/>
      <c r="AA29" s="685"/>
      <c r="AB29" s="685"/>
      <c r="AC29" s="685"/>
      <c r="AD29" s="685"/>
      <c r="AE29" s="684"/>
      <c r="AF29" s="541"/>
      <c r="AG29" s="541"/>
      <c r="AH29" s="541"/>
      <c r="AI29" s="541"/>
      <c r="AJ29" s="541"/>
      <c r="AK29" s="541"/>
      <c r="AL29" s="710"/>
      <c r="AM29" s="541"/>
      <c r="AN29" s="541"/>
      <c r="AO29" s="541"/>
      <c r="AP29" s="541"/>
      <c r="AQ29" s="541"/>
      <c r="AR29" s="541"/>
      <c r="AS29" s="528"/>
    </row>
    <row r="30" spans="2:45" ht="7.5" customHeight="1">
      <c r="B30" s="715"/>
      <c r="C30" s="715"/>
      <c r="D30" s="715"/>
      <c r="E30" s="715"/>
      <c r="F30" s="715"/>
      <c r="G30" s="715"/>
      <c r="H30" s="715"/>
      <c r="I30" s="715"/>
      <c r="J30" s="715"/>
      <c r="K30" s="658"/>
      <c r="L30" s="1004" t="s">
        <v>236</v>
      </c>
      <c r="M30" s="1004"/>
      <c r="N30" s="1004"/>
      <c r="O30" s="1004"/>
      <c r="P30" s="1004"/>
      <c r="Q30" s="995"/>
      <c r="R30" s="716"/>
      <c r="S30" s="717"/>
      <c r="T30" s="717"/>
      <c r="U30" s="717"/>
      <c r="V30" s="717"/>
      <c r="W30" s="717"/>
      <c r="X30" s="717"/>
      <c r="Y30" s="718"/>
      <c r="Z30" s="674"/>
      <c r="AA30" s="674"/>
      <c r="AB30" s="674"/>
      <c r="AC30" s="674"/>
      <c r="AD30" s="674"/>
      <c r="AE30" s="684"/>
      <c r="AF30" s="541"/>
      <c r="AG30" s="541"/>
      <c r="AH30" s="541"/>
      <c r="AI30" s="541"/>
      <c r="AJ30" s="541"/>
      <c r="AK30" s="541"/>
      <c r="AL30" s="710"/>
      <c r="AM30" s="541"/>
      <c r="AN30" s="541"/>
      <c r="AO30" s="541"/>
      <c r="AP30" s="541"/>
      <c r="AQ30" s="541"/>
      <c r="AR30" s="541"/>
      <c r="AS30" s="528"/>
    </row>
    <row r="31" spans="2:45" ht="7.5" customHeight="1">
      <c r="B31" s="719"/>
      <c r="C31" s="719"/>
      <c r="D31" s="719"/>
      <c r="E31" s="719"/>
      <c r="F31" s="719"/>
      <c r="G31" s="719"/>
      <c r="H31" s="719"/>
      <c r="I31" s="719"/>
      <c r="J31" s="719"/>
      <c r="K31" s="658"/>
      <c r="L31" s="1004"/>
      <c r="M31" s="1004"/>
      <c r="N31" s="1004"/>
      <c r="O31" s="1004"/>
      <c r="P31" s="1004"/>
      <c r="Q31" s="995"/>
      <c r="R31" s="541"/>
      <c r="S31" s="657"/>
      <c r="T31" s="657"/>
      <c r="U31" s="657"/>
      <c r="V31" s="657"/>
      <c r="W31" s="541"/>
      <c r="X31" s="720"/>
      <c r="Y31" s="718"/>
      <c r="Z31" s="674"/>
      <c r="AA31" s="674"/>
      <c r="AB31" s="674"/>
      <c r="AC31" s="674"/>
      <c r="AD31" s="674"/>
      <c r="AE31" s="684"/>
      <c r="AF31" s="541"/>
      <c r="AG31" s="541"/>
      <c r="AH31" s="541"/>
      <c r="AI31" s="541"/>
      <c r="AJ31" s="541"/>
      <c r="AK31" s="541"/>
      <c r="AL31" s="710"/>
      <c r="AM31" s="541"/>
      <c r="AN31" s="541"/>
      <c r="AO31" s="541"/>
      <c r="AP31" s="541"/>
      <c r="AQ31" s="541"/>
      <c r="AR31" s="541"/>
      <c r="AS31" s="528"/>
    </row>
    <row r="32" spans="2:46" ht="7.5" customHeight="1">
      <c r="B32" s="1008" t="s">
        <v>220</v>
      </c>
      <c r="C32" s="1009"/>
      <c r="D32" s="1009"/>
      <c r="E32" s="1009"/>
      <c r="F32" s="1009"/>
      <c r="G32" s="1009"/>
      <c r="H32" s="1009"/>
      <c r="I32" s="1009"/>
      <c r="J32" s="1010"/>
      <c r="K32" s="663"/>
      <c r="L32" s="1005" t="s">
        <v>435</v>
      </c>
      <c r="M32" s="1004"/>
      <c r="N32" s="1004"/>
      <c r="O32" s="1004"/>
      <c r="P32" s="1004"/>
      <c r="Q32" s="995"/>
      <c r="R32" s="663"/>
      <c r="S32" s="664"/>
      <c r="T32" s="664"/>
      <c r="U32" s="664"/>
      <c r="V32" s="664"/>
      <c r="W32" s="664"/>
      <c r="X32" s="668"/>
      <c r="Y32" s="721"/>
      <c r="Z32" s="674"/>
      <c r="AA32" s="674"/>
      <c r="AB32" s="674"/>
      <c r="AC32" s="674"/>
      <c r="AD32" s="674"/>
      <c r="AE32" s="722"/>
      <c r="AF32" s="670"/>
      <c r="AG32" s="670"/>
      <c r="AH32" s="670"/>
      <c r="AI32" s="670"/>
      <c r="AJ32" s="671"/>
      <c r="AK32" s="671"/>
      <c r="AL32" s="722"/>
      <c r="AM32" s="671"/>
      <c r="AN32" s="671"/>
      <c r="AO32" s="533"/>
      <c r="AP32" s="533"/>
      <c r="AQ32" s="541"/>
      <c r="AR32" s="533"/>
      <c r="AS32" s="528"/>
      <c r="AT32" s="137"/>
    </row>
    <row r="33" spans="2:46" ht="7.5" customHeight="1">
      <c r="B33" s="1011"/>
      <c r="C33" s="1017"/>
      <c r="D33" s="1017"/>
      <c r="E33" s="1017"/>
      <c r="F33" s="1017"/>
      <c r="G33" s="1017"/>
      <c r="H33" s="1017"/>
      <c r="I33" s="1017"/>
      <c r="J33" s="1013"/>
      <c r="K33" s="707"/>
      <c r="L33" s="1006"/>
      <c r="M33" s="1006"/>
      <c r="N33" s="1006"/>
      <c r="O33" s="1006"/>
      <c r="P33" s="1006"/>
      <c r="Q33" s="1007"/>
      <c r="R33" s="663"/>
      <c r="S33" s="664"/>
      <c r="T33" s="664"/>
      <c r="U33" s="664"/>
      <c r="V33" s="664"/>
      <c r="W33" s="664"/>
      <c r="X33" s="668"/>
      <c r="Y33" s="718"/>
      <c r="Z33" s="674"/>
      <c r="AA33" s="674"/>
      <c r="AB33" s="674"/>
      <c r="AC33" s="674"/>
      <c r="AD33" s="674"/>
      <c r="AE33" s="722"/>
      <c r="AF33" s="670"/>
      <c r="AG33" s="670"/>
      <c r="AH33" s="670"/>
      <c r="AI33" s="670"/>
      <c r="AJ33" s="671"/>
      <c r="AK33" s="671"/>
      <c r="AL33" s="722"/>
      <c r="AM33" s="671"/>
      <c r="AN33" s="671"/>
      <c r="AO33" s="533"/>
      <c r="AP33" s="533"/>
      <c r="AQ33" s="541"/>
      <c r="AR33" s="533"/>
      <c r="AS33" s="528"/>
      <c r="AT33" s="137"/>
    </row>
    <row r="34" spans="2:46" ht="7.5" customHeight="1">
      <c r="B34" s="1011"/>
      <c r="C34" s="1017"/>
      <c r="D34" s="1017"/>
      <c r="E34" s="1017"/>
      <c r="F34" s="1017"/>
      <c r="G34" s="1017"/>
      <c r="H34" s="1017"/>
      <c r="I34" s="1017"/>
      <c r="J34" s="1013"/>
      <c r="K34" s="663"/>
      <c r="L34" s="723"/>
      <c r="M34" s="723"/>
      <c r="N34" s="723"/>
      <c r="O34" s="723"/>
      <c r="P34" s="723"/>
      <c r="Q34" s="723"/>
      <c r="R34" s="663"/>
      <c r="S34" s="664"/>
      <c r="T34" s="664"/>
      <c r="U34" s="664"/>
      <c r="V34" s="664"/>
      <c r="W34" s="664"/>
      <c r="X34" s="668"/>
      <c r="Y34" s="669"/>
      <c r="Z34" s="670"/>
      <c r="AA34" s="670"/>
      <c r="AB34" s="671"/>
      <c r="AC34" s="671"/>
      <c r="AD34" s="671"/>
      <c r="AE34" s="722"/>
      <c r="AF34" s="670"/>
      <c r="AG34" s="670"/>
      <c r="AH34" s="670"/>
      <c r="AI34" s="670"/>
      <c r="AJ34" s="671"/>
      <c r="AK34" s="671"/>
      <c r="AL34" s="722"/>
      <c r="AM34" s="671"/>
      <c r="AN34" s="671"/>
      <c r="AO34" s="533"/>
      <c r="AP34" s="533"/>
      <c r="AQ34" s="541"/>
      <c r="AR34" s="533"/>
      <c r="AS34" s="528"/>
      <c r="AT34" s="137"/>
    </row>
    <row r="35" spans="2:45" ht="7.5" customHeight="1">
      <c r="B35" s="1014"/>
      <c r="C35" s="1015"/>
      <c r="D35" s="1015"/>
      <c r="E35" s="1015"/>
      <c r="F35" s="1015"/>
      <c r="G35" s="1015"/>
      <c r="H35" s="1015"/>
      <c r="I35" s="1015"/>
      <c r="J35" s="1016"/>
      <c r="K35" s="650"/>
      <c r="L35" s="723"/>
      <c r="M35" s="723"/>
      <c r="N35" s="723"/>
      <c r="O35" s="723"/>
      <c r="P35" s="723"/>
      <c r="Q35" s="723"/>
      <c r="R35" s="541"/>
      <c r="S35" s="656"/>
      <c r="T35" s="656"/>
      <c r="U35" s="656"/>
      <c r="V35" s="656"/>
      <c r="W35" s="656"/>
      <c r="X35" s="724"/>
      <c r="Y35" s="662"/>
      <c r="Z35" s="650"/>
      <c r="AA35" s="650"/>
      <c r="AB35" s="650"/>
      <c r="AC35" s="650"/>
      <c r="AD35" s="650"/>
      <c r="AE35" s="695"/>
      <c r="AF35" s="541"/>
      <c r="AG35" s="541"/>
      <c r="AH35" s="541"/>
      <c r="AI35" s="541"/>
      <c r="AJ35" s="541"/>
      <c r="AK35" s="541"/>
      <c r="AL35" s="710"/>
      <c r="AM35" s="541"/>
      <c r="AN35" s="541"/>
      <c r="AO35" s="541"/>
      <c r="AP35" s="541"/>
      <c r="AQ35" s="541"/>
      <c r="AR35" s="541"/>
      <c r="AS35" s="528"/>
    </row>
    <row r="36" spans="2:46" ht="7.5" customHeight="1">
      <c r="B36" s="678"/>
      <c r="C36" s="678"/>
      <c r="D36" s="678"/>
      <c r="E36" s="678"/>
      <c r="F36" s="678"/>
      <c r="G36" s="678"/>
      <c r="H36" s="678"/>
      <c r="I36" s="678"/>
      <c r="J36" s="678"/>
      <c r="K36" s="673"/>
      <c r="L36" s="674"/>
      <c r="M36" s="674"/>
      <c r="N36" s="674"/>
      <c r="O36" s="674"/>
      <c r="P36" s="674"/>
      <c r="Q36" s="674"/>
      <c r="R36" s="541"/>
      <c r="S36" s="1004" t="s">
        <v>240</v>
      </c>
      <c r="T36" s="1004"/>
      <c r="U36" s="1004"/>
      <c r="V36" s="1004"/>
      <c r="W36" s="1004"/>
      <c r="X36" s="995"/>
      <c r="Y36" s="679"/>
      <c r="Z36" s="659"/>
      <c r="AA36" s="659"/>
      <c r="AB36" s="659"/>
      <c r="AC36" s="659"/>
      <c r="AD36" s="659"/>
      <c r="AE36" s="725"/>
      <c r="AF36" s="663"/>
      <c r="AG36" s="663"/>
      <c r="AH36" s="663"/>
      <c r="AI36" s="663"/>
      <c r="AJ36" s="664"/>
      <c r="AK36" s="664"/>
      <c r="AL36" s="668"/>
      <c r="AM36" s="664"/>
      <c r="AN36" s="664"/>
      <c r="AO36" s="529"/>
      <c r="AP36" s="529"/>
      <c r="AQ36" s="541"/>
      <c r="AR36" s="529"/>
      <c r="AS36" s="528"/>
      <c r="AT36" s="134"/>
    </row>
    <row r="37" spans="2:46" ht="7.5" customHeight="1">
      <c r="B37" s="678"/>
      <c r="C37" s="678"/>
      <c r="D37" s="678"/>
      <c r="E37" s="678"/>
      <c r="F37" s="678"/>
      <c r="G37" s="678"/>
      <c r="H37" s="678"/>
      <c r="I37" s="678"/>
      <c r="J37" s="678"/>
      <c r="K37" s="673"/>
      <c r="L37" s="674"/>
      <c r="M37" s="674"/>
      <c r="N37" s="674"/>
      <c r="O37" s="674"/>
      <c r="P37" s="674"/>
      <c r="Q37" s="674"/>
      <c r="R37" s="541"/>
      <c r="S37" s="1004"/>
      <c r="T37" s="1004"/>
      <c r="U37" s="1004"/>
      <c r="V37" s="1004"/>
      <c r="W37" s="1004"/>
      <c r="X37" s="995"/>
      <c r="Y37" s="662"/>
      <c r="Z37" s="650"/>
      <c r="AA37" s="650"/>
      <c r="AB37" s="650"/>
      <c r="AC37" s="650"/>
      <c r="AD37" s="650"/>
      <c r="AE37" s="650"/>
      <c r="AF37" s="664"/>
      <c r="AG37" s="664"/>
      <c r="AH37" s="664"/>
      <c r="AI37" s="664"/>
      <c r="AJ37" s="664"/>
      <c r="AK37" s="664"/>
      <c r="AL37" s="668"/>
      <c r="AM37" s="664"/>
      <c r="AN37" s="664"/>
      <c r="AO37" s="529"/>
      <c r="AP37" s="529"/>
      <c r="AQ37" s="541"/>
      <c r="AR37" s="529"/>
      <c r="AS37" s="528"/>
      <c r="AT37" s="134"/>
    </row>
    <row r="38" spans="2:45" ht="7.5" customHeight="1">
      <c r="B38" s="1008" t="s">
        <v>221</v>
      </c>
      <c r="C38" s="1009"/>
      <c r="D38" s="1009"/>
      <c r="E38" s="1009"/>
      <c r="F38" s="1009"/>
      <c r="G38" s="1009"/>
      <c r="H38" s="1009"/>
      <c r="I38" s="1009"/>
      <c r="J38" s="1010"/>
      <c r="K38" s="666"/>
      <c r="L38" s="726"/>
      <c r="M38" s="674"/>
      <c r="N38" s="674"/>
      <c r="O38" s="674"/>
      <c r="P38" s="674"/>
      <c r="Q38" s="674"/>
      <c r="R38" s="541"/>
      <c r="S38" s="994" t="s">
        <v>439</v>
      </c>
      <c r="T38" s="994"/>
      <c r="U38" s="994"/>
      <c r="V38" s="994"/>
      <c r="W38" s="994"/>
      <c r="X38" s="995"/>
      <c r="Y38" s="649"/>
      <c r="Z38" s="541"/>
      <c r="AA38" s="541"/>
      <c r="AB38" s="541"/>
      <c r="AC38" s="665"/>
      <c r="AD38" s="541"/>
      <c r="AE38" s="657"/>
      <c r="AF38" s="541"/>
      <c r="AG38" s="541"/>
      <c r="AH38" s="541"/>
      <c r="AI38" s="541"/>
      <c r="AJ38" s="541"/>
      <c r="AK38" s="541"/>
      <c r="AL38" s="710"/>
      <c r="AM38" s="541"/>
      <c r="AN38" s="541"/>
      <c r="AO38" s="541"/>
      <c r="AP38" s="541"/>
      <c r="AQ38" s="541"/>
      <c r="AR38" s="541"/>
      <c r="AS38" s="528"/>
    </row>
    <row r="39" spans="2:45" ht="7.5" customHeight="1">
      <c r="B39" s="1011"/>
      <c r="C39" s="1017"/>
      <c r="D39" s="1017"/>
      <c r="E39" s="1017"/>
      <c r="F39" s="1017"/>
      <c r="G39" s="1017"/>
      <c r="H39" s="1017"/>
      <c r="I39" s="1017"/>
      <c r="J39" s="1013"/>
      <c r="K39" s="727"/>
      <c r="L39" s="728"/>
      <c r="M39" s="728"/>
      <c r="N39" s="728"/>
      <c r="O39" s="728"/>
      <c r="P39" s="728"/>
      <c r="Q39" s="728"/>
      <c r="R39" s="541"/>
      <c r="S39" s="994"/>
      <c r="T39" s="994"/>
      <c r="U39" s="994"/>
      <c r="V39" s="994"/>
      <c r="W39" s="994"/>
      <c r="X39" s="995"/>
      <c r="Y39" s="649"/>
      <c r="Z39" s="541"/>
      <c r="AA39" s="541"/>
      <c r="AB39" s="541"/>
      <c r="AC39" s="665"/>
      <c r="AD39" s="541"/>
      <c r="AE39" s="657"/>
      <c r="AF39" s="541"/>
      <c r="AG39" s="541"/>
      <c r="AH39" s="541"/>
      <c r="AI39" s="541"/>
      <c r="AJ39" s="541"/>
      <c r="AK39" s="541"/>
      <c r="AL39" s="710"/>
      <c r="AM39" s="541"/>
      <c r="AN39" s="541"/>
      <c r="AO39" s="541"/>
      <c r="AP39" s="541"/>
      <c r="AQ39" s="541"/>
      <c r="AR39" s="541"/>
      <c r="AS39" s="528"/>
    </row>
    <row r="40" spans="2:45" ht="7.5" customHeight="1">
      <c r="B40" s="1011"/>
      <c r="C40" s="1017"/>
      <c r="D40" s="1017"/>
      <c r="E40" s="1017"/>
      <c r="F40" s="1017"/>
      <c r="G40" s="1017"/>
      <c r="H40" s="1017"/>
      <c r="I40" s="1017"/>
      <c r="J40" s="1013"/>
      <c r="K40" s="652"/>
      <c r="L40" s="653"/>
      <c r="M40" s="653"/>
      <c r="N40" s="653"/>
      <c r="O40" s="653"/>
      <c r="P40" s="653"/>
      <c r="Q40" s="711"/>
      <c r="R40" s="541"/>
      <c r="S40" s="685"/>
      <c r="T40" s="685"/>
      <c r="U40" s="685"/>
      <c r="V40" s="685"/>
      <c r="W40" s="685"/>
      <c r="X40" s="729"/>
      <c r="Y40" s="655"/>
      <c r="Z40" s="656"/>
      <c r="AA40" s="656"/>
      <c r="AB40" s="656"/>
      <c r="AC40" s="656"/>
      <c r="AD40" s="656"/>
      <c r="AE40" s="657"/>
      <c r="AF40" s="541"/>
      <c r="AG40" s="541"/>
      <c r="AH40" s="541"/>
      <c r="AI40" s="541"/>
      <c r="AJ40" s="541"/>
      <c r="AK40" s="541"/>
      <c r="AL40" s="710"/>
      <c r="AM40" s="541"/>
      <c r="AN40" s="541"/>
      <c r="AO40" s="541"/>
      <c r="AP40" s="541"/>
      <c r="AQ40" s="541"/>
      <c r="AR40" s="541"/>
      <c r="AS40" s="528"/>
    </row>
    <row r="41" spans="2:45" ht="7.5" customHeight="1">
      <c r="B41" s="1014"/>
      <c r="C41" s="1015"/>
      <c r="D41" s="1015"/>
      <c r="E41" s="1015"/>
      <c r="F41" s="1015"/>
      <c r="G41" s="1015"/>
      <c r="H41" s="1015"/>
      <c r="I41" s="1015"/>
      <c r="J41" s="1016"/>
      <c r="K41" s="658"/>
      <c r="L41" s="653"/>
      <c r="M41" s="653"/>
      <c r="N41" s="653"/>
      <c r="O41" s="653"/>
      <c r="P41" s="653"/>
      <c r="Q41" s="713"/>
      <c r="R41" s="541"/>
      <c r="S41" s="685"/>
      <c r="T41" s="685"/>
      <c r="U41" s="685"/>
      <c r="V41" s="685"/>
      <c r="W41" s="685"/>
      <c r="X41" s="729"/>
      <c r="Y41" s="655"/>
      <c r="Z41" s="656"/>
      <c r="AA41" s="656"/>
      <c r="AB41" s="656"/>
      <c r="AC41" s="656"/>
      <c r="AD41" s="656"/>
      <c r="AE41" s="657"/>
      <c r="AF41" s="541"/>
      <c r="AG41" s="541"/>
      <c r="AH41" s="541"/>
      <c r="AI41" s="541"/>
      <c r="AJ41" s="541"/>
      <c r="AK41" s="541"/>
      <c r="AL41" s="710"/>
      <c r="AM41" s="541"/>
      <c r="AN41" s="541"/>
      <c r="AO41" s="541"/>
      <c r="AP41" s="541"/>
      <c r="AQ41" s="541"/>
      <c r="AR41" s="541"/>
      <c r="AS41" s="534"/>
    </row>
    <row r="42" spans="2:45" ht="7.5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658"/>
      <c r="L42" s="1004" t="s">
        <v>237</v>
      </c>
      <c r="M42" s="1004"/>
      <c r="N42" s="1004"/>
      <c r="O42" s="1004"/>
      <c r="P42" s="1004"/>
      <c r="Q42" s="995"/>
      <c r="R42" s="716"/>
      <c r="S42" s="728"/>
      <c r="T42" s="728"/>
      <c r="U42" s="728"/>
      <c r="V42" s="728"/>
      <c r="W42" s="728"/>
      <c r="X42" s="730"/>
      <c r="Y42" s="692"/>
      <c r="Z42" s="693"/>
      <c r="AA42" s="693"/>
      <c r="AB42" s="693"/>
      <c r="AC42" s="693"/>
      <c r="AD42" s="693"/>
      <c r="AE42" s="657"/>
      <c r="AF42" s="541"/>
      <c r="AG42" s="541"/>
      <c r="AH42" s="541"/>
      <c r="AI42" s="541"/>
      <c r="AJ42" s="541"/>
      <c r="AK42" s="541"/>
      <c r="AL42" s="710"/>
      <c r="AM42" s="541"/>
      <c r="AN42" s="541"/>
      <c r="AO42" s="541"/>
      <c r="AP42" s="541"/>
      <c r="AQ42" s="541"/>
      <c r="AR42" s="541"/>
      <c r="AS42" s="534"/>
    </row>
    <row r="43" spans="2:46" ht="7.5" customHeight="1">
      <c r="B43" s="163"/>
      <c r="C43" s="163"/>
      <c r="D43" s="163"/>
      <c r="E43" s="163"/>
      <c r="F43" s="163"/>
      <c r="G43" s="163"/>
      <c r="H43" s="163"/>
      <c r="I43" s="163"/>
      <c r="J43" s="163"/>
      <c r="K43" s="650"/>
      <c r="L43" s="1004"/>
      <c r="M43" s="1004"/>
      <c r="N43" s="1004"/>
      <c r="O43" s="1004"/>
      <c r="P43" s="1004"/>
      <c r="Q43" s="995"/>
      <c r="R43" s="665"/>
      <c r="S43" s="674"/>
      <c r="T43" s="674"/>
      <c r="U43" s="674"/>
      <c r="V43" s="674"/>
      <c r="W43" s="674"/>
      <c r="X43" s="674"/>
      <c r="Y43" s="662"/>
      <c r="Z43" s="650"/>
      <c r="AA43" s="650"/>
      <c r="AB43" s="650"/>
      <c r="AC43" s="650"/>
      <c r="AD43" s="650"/>
      <c r="AE43" s="650"/>
      <c r="AF43" s="663"/>
      <c r="AG43" s="663"/>
      <c r="AH43" s="663"/>
      <c r="AI43" s="663"/>
      <c r="AJ43" s="664"/>
      <c r="AK43" s="664"/>
      <c r="AL43" s="729"/>
      <c r="AM43" s="685"/>
      <c r="AN43" s="685"/>
      <c r="AO43" s="685"/>
      <c r="AP43" s="685"/>
      <c r="AQ43" s="685"/>
      <c r="AR43" s="529"/>
      <c r="AS43" s="528"/>
      <c r="AT43" s="134"/>
    </row>
    <row r="44" spans="2:45" ht="7.5" customHeight="1">
      <c r="B44" s="1008" t="s">
        <v>222</v>
      </c>
      <c r="C44" s="1009"/>
      <c r="D44" s="1009"/>
      <c r="E44" s="1009"/>
      <c r="F44" s="1009"/>
      <c r="G44" s="1009"/>
      <c r="H44" s="1009"/>
      <c r="I44" s="1009"/>
      <c r="J44" s="1010"/>
      <c r="K44" s="663"/>
      <c r="L44" s="1005" t="s">
        <v>436</v>
      </c>
      <c r="M44" s="1004"/>
      <c r="N44" s="1004"/>
      <c r="O44" s="1004"/>
      <c r="P44" s="1004"/>
      <c r="Q44" s="995"/>
      <c r="R44" s="663"/>
      <c r="S44" s="696"/>
      <c r="T44" s="674"/>
      <c r="U44" s="674"/>
      <c r="V44" s="674"/>
      <c r="W44" s="674"/>
      <c r="X44" s="674"/>
      <c r="Y44" s="697"/>
      <c r="Z44" s="698"/>
      <c r="AA44" s="698"/>
      <c r="AB44" s="698"/>
      <c r="AC44" s="698"/>
      <c r="AD44" s="698"/>
      <c r="AE44" s="657"/>
      <c r="AF44" s="541"/>
      <c r="AG44" s="541"/>
      <c r="AH44" s="541"/>
      <c r="AI44" s="541"/>
      <c r="AJ44" s="541"/>
      <c r="AK44" s="541"/>
      <c r="AL44" s="729"/>
      <c r="AM44" s="685"/>
      <c r="AN44" s="685"/>
      <c r="AO44" s="685"/>
      <c r="AP44" s="685"/>
      <c r="AQ44" s="685"/>
      <c r="AR44" s="541"/>
      <c r="AS44" s="534"/>
    </row>
    <row r="45" spans="2:45" ht="7.5" customHeight="1">
      <c r="B45" s="1011"/>
      <c r="C45" s="1017"/>
      <c r="D45" s="1017"/>
      <c r="E45" s="1017"/>
      <c r="F45" s="1017"/>
      <c r="G45" s="1017"/>
      <c r="H45" s="1017"/>
      <c r="I45" s="1017"/>
      <c r="J45" s="1013"/>
      <c r="K45" s="707"/>
      <c r="L45" s="1006"/>
      <c r="M45" s="1006"/>
      <c r="N45" s="1006"/>
      <c r="O45" s="1006"/>
      <c r="P45" s="1006"/>
      <c r="Q45" s="1007"/>
      <c r="R45" s="663"/>
      <c r="S45" s="674"/>
      <c r="T45" s="674"/>
      <c r="U45" s="674"/>
      <c r="V45" s="674"/>
      <c r="W45" s="674"/>
      <c r="X45" s="674"/>
      <c r="Y45" s="700"/>
      <c r="Z45" s="701"/>
      <c r="AA45" s="701"/>
      <c r="AB45" s="701"/>
      <c r="AC45" s="701"/>
      <c r="AD45" s="701"/>
      <c r="AE45" s="657"/>
      <c r="AF45" s="541"/>
      <c r="AG45" s="541"/>
      <c r="AH45" s="541"/>
      <c r="AI45" s="541"/>
      <c r="AJ45" s="541"/>
      <c r="AK45" s="541"/>
      <c r="AL45" s="676"/>
      <c r="AM45" s="674"/>
      <c r="AN45" s="674"/>
      <c r="AO45" s="674"/>
      <c r="AP45" s="674"/>
      <c r="AQ45" s="674"/>
      <c r="AR45" s="541"/>
      <c r="AS45" s="534"/>
    </row>
    <row r="46" spans="2:45" ht="7.5" customHeight="1">
      <c r="B46" s="1011"/>
      <c r="C46" s="1017"/>
      <c r="D46" s="1017"/>
      <c r="E46" s="1017"/>
      <c r="F46" s="1017"/>
      <c r="G46" s="1017"/>
      <c r="H46" s="1017"/>
      <c r="I46" s="1017"/>
      <c r="J46" s="1013"/>
      <c r="K46" s="663"/>
      <c r="L46" s="663"/>
      <c r="M46" s="663"/>
      <c r="N46" s="663"/>
      <c r="O46" s="663"/>
      <c r="P46" s="663"/>
      <c r="Q46" s="663"/>
      <c r="R46" s="663"/>
      <c r="S46" s="656"/>
      <c r="T46" s="656"/>
      <c r="U46" s="656"/>
      <c r="V46" s="656"/>
      <c r="W46" s="656"/>
      <c r="X46" s="656"/>
      <c r="Y46" s="703"/>
      <c r="Z46" s="704"/>
      <c r="AA46" s="704"/>
      <c r="AB46" s="704"/>
      <c r="AC46" s="704"/>
      <c r="AD46" s="704"/>
      <c r="AE46" s="657"/>
      <c r="AF46" s="541"/>
      <c r="AG46" s="965" t="s">
        <v>295</v>
      </c>
      <c r="AH46" s="965"/>
      <c r="AI46" s="965"/>
      <c r="AJ46" s="965"/>
      <c r="AK46" s="965"/>
      <c r="AL46" s="963"/>
      <c r="AM46" s="674"/>
      <c r="AN46" s="941" t="s">
        <v>451</v>
      </c>
      <c r="AO46" s="941"/>
      <c r="AP46" s="534"/>
      <c r="AQ46" s="534"/>
      <c r="AR46" s="534"/>
      <c r="AS46" s="534"/>
    </row>
    <row r="47" spans="2:45" ht="7.5" customHeight="1">
      <c r="B47" s="1014"/>
      <c r="C47" s="1015"/>
      <c r="D47" s="1015"/>
      <c r="E47" s="1015"/>
      <c r="F47" s="1015"/>
      <c r="G47" s="1015"/>
      <c r="H47" s="1015"/>
      <c r="I47" s="1015"/>
      <c r="J47" s="1016"/>
      <c r="K47" s="650"/>
      <c r="L47" s="663"/>
      <c r="M47" s="663"/>
      <c r="N47" s="663"/>
      <c r="O47" s="663"/>
      <c r="P47" s="663"/>
      <c r="Q47" s="663"/>
      <c r="R47" s="541"/>
      <c r="S47" s="656"/>
      <c r="T47" s="656"/>
      <c r="U47" s="656"/>
      <c r="V47" s="656"/>
      <c r="W47" s="656"/>
      <c r="X47" s="656"/>
      <c r="Y47" s="703"/>
      <c r="Z47" s="704"/>
      <c r="AA47" s="704"/>
      <c r="AB47" s="704"/>
      <c r="AC47" s="704"/>
      <c r="AD47" s="704"/>
      <c r="AE47" s="657"/>
      <c r="AF47" s="541"/>
      <c r="AG47" s="965"/>
      <c r="AH47" s="965"/>
      <c r="AI47" s="965"/>
      <c r="AJ47" s="965"/>
      <c r="AK47" s="965"/>
      <c r="AL47" s="963"/>
      <c r="AM47" s="597"/>
      <c r="AN47" s="941"/>
      <c r="AO47" s="941"/>
      <c r="AP47" s="534"/>
      <c r="AQ47" s="534"/>
      <c r="AR47" s="534"/>
      <c r="AS47" s="534"/>
    </row>
    <row r="48" spans="2:45" ht="7.5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673"/>
      <c r="L48" s="666"/>
      <c r="M48" s="666"/>
      <c r="N48" s="666"/>
      <c r="O48" s="666"/>
      <c r="P48" s="666"/>
      <c r="Q48" s="666"/>
      <c r="R48" s="541"/>
      <c r="S48" s="657"/>
      <c r="T48" s="657"/>
      <c r="U48" s="657"/>
      <c r="V48" s="657"/>
      <c r="W48" s="657"/>
      <c r="X48" s="657"/>
      <c r="Y48" s="662"/>
      <c r="Z48" s="650"/>
      <c r="AA48" s="650"/>
      <c r="AB48" s="650"/>
      <c r="AC48" s="650"/>
      <c r="AD48" s="650"/>
      <c r="AE48" s="650"/>
      <c r="AF48" s="663"/>
      <c r="AG48" s="1004" t="s">
        <v>254</v>
      </c>
      <c r="AH48" s="1004"/>
      <c r="AI48" s="1004"/>
      <c r="AJ48" s="1004"/>
      <c r="AK48" s="1004"/>
      <c r="AL48" s="995"/>
      <c r="AM48" s="731"/>
      <c r="AN48" s="541"/>
      <c r="AO48" s="541"/>
      <c r="AP48" s="534"/>
      <c r="AQ48" s="534"/>
      <c r="AR48" s="534"/>
      <c r="AS48" s="534"/>
    </row>
    <row r="49" spans="2:47" ht="7.5" customHeight="1">
      <c r="B49" s="376"/>
      <c r="C49" s="376"/>
      <c r="D49" s="376"/>
      <c r="E49" s="376"/>
      <c r="F49" s="376"/>
      <c r="G49" s="376"/>
      <c r="H49" s="376"/>
      <c r="I49" s="376"/>
      <c r="J49" s="376"/>
      <c r="K49" s="534"/>
      <c r="L49" s="534"/>
      <c r="M49" s="534"/>
      <c r="N49" s="534"/>
      <c r="O49" s="534"/>
      <c r="P49" s="534"/>
      <c r="Q49" s="534"/>
      <c r="R49" s="534"/>
      <c r="S49" s="653"/>
      <c r="T49" s="653"/>
      <c r="U49" s="653"/>
      <c r="V49" s="653"/>
      <c r="W49" s="653"/>
      <c r="X49" s="653"/>
      <c r="Y49" s="662"/>
      <c r="Z49" s="650"/>
      <c r="AA49" s="650"/>
      <c r="AB49" s="650"/>
      <c r="AC49" s="650"/>
      <c r="AD49" s="650"/>
      <c r="AE49" s="650"/>
      <c r="AF49" s="664"/>
      <c r="AG49" s="1004"/>
      <c r="AH49" s="1004"/>
      <c r="AI49" s="1004"/>
      <c r="AJ49" s="1004"/>
      <c r="AK49" s="1004"/>
      <c r="AL49" s="995"/>
      <c r="AM49" s="732"/>
      <c r="AN49" s="583"/>
      <c r="AO49" s="583"/>
      <c r="AP49" s="583"/>
      <c r="AQ49" s="583"/>
      <c r="AR49" s="583"/>
      <c r="AS49" s="583"/>
      <c r="AT49" s="183"/>
      <c r="AU49" s="183"/>
    </row>
    <row r="50" spans="2:47" ht="7.5" customHeight="1">
      <c r="B50" s="1008" t="s">
        <v>223</v>
      </c>
      <c r="C50" s="1009"/>
      <c r="D50" s="1009"/>
      <c r="E50" s="1009"/>
      <c r="F50" s="1009"/>
      <c r="G50" s="1009"/>
      <c r="H50" s="1009"/>
      <c r="I50" s="1009"/>
      <c r="J50" s="1010"/>
      <c r="K50" s="658"/>
      <c r="L50" s="653"/>
      <c r="M50" s="653"/>
      <c r="N50" s="653"/>
      <c r="O50" s="653"/>
      <c r="P50" s="653"/>
      <c r="Q50" s="653"/>
      <c r="R50" s="541"/>
      <c r="S50" s="656"/>
      <c r="T50" s="656"/>
      <c r="U50" s="656"/>
      <c r="V50" s="656"/>
      <c r="W50" s="656"/>
      <c r="X50" s="656"/>
      <c r="Y50" s="655"/>
      <c r="Z50" s="656"/>
      <c r="AA50" s="656"/>
      <c r="AB50" s="656"/>
      <c r="AC50" s="656"/>
      <c r="AD50" s="656"/>
      <c r="AE50" s="657"/>
      <c r="AF50" s="541"/>
      <c r="AG50" s="1005" t="s">
        <v>457</v>
      </c>
      <c r="AH50" s="1005"/>
      <c r="AI50" s="1005"/>
      <c r="AJ50" s="1005"/>
      <c r="AK50" s="1005"/>
      <c r="AL50" s="997"/>
      <c r="AM50" s="732"/>
      <c r="AN50" s="732"/>
      <c r="AO50" s="587"/>
      <c r="AP50" s="587"/>
      <c r="AQ50" s="541"/>
      <c r="AR50" s="587"/>
      <c r="AS50" s="588"/>
      <c r="AT50" s="182"/>
      <c r="AU50" s="183"/>
    </row>
    <row r="51" spans="2:46" ht="7.5" customHeight="1">
      <c r="B51" s="1011"/>
      <c r="C51" s="1017"/>
      <c r="D51" s="1017"/>
      <c r="E51" s="1017"/>
      <c r="F51" s="1017"/>
      <c r="G51" s="1017"/>
      <c r="H51" s="1017"/>
      <c r="I51" s="1017"/>
      <c r="J51" s="1013"/>
      <c r="K51" s="659"/>
      <c r="L51" s="660"/>
      <c r="M51" s="660"/>
      <c r="N51" s="660"/>
      <c r="O51" s="660"/>
      <c r="P51" s="660"/>
      <c r="Q51" s="660"/>
      <c r="R51" s="660"/>
      <c r="S51" s="733"/>
      <c r="T51" s="733"/>
      <c r="U51" s="733"/>
      <c r="V51" s="733"/>
      <c r="W51" s="733"/>
      <c r="X51" s="733"/>
      <c r="Y51" s="692"/>
      <c r="Z51" s="693"/>
      <c r="AA51" s="693"/>
      <c r="AB51" s="693"/>
      <c r="AC51" s="693"/>
      <c r="AD51" s="693"/>
      <c r="AE51" s="657"/>
      <c r="AF51" s="541"/>
      <c r="AG51" s="1005"/>
      <c r="AH51" s="1005"/>
      <c r="AI51" s="1005"/>
      <c r="AJ51" s="1005"/>
      <c r="AK51" s="1005"/>
      <c r="AL51" s="997"/>
      <c r="AM51" s="732"/>
      <c r="AN51" s="732"/>
      <c r="AO51" s="587"/>
      <c r="AP51" s="587"/>
      <c r="AQ51" s="541"/>
      <c r="AR51" s="587"/>
      <c r="AS51" s="588"/>
      <c r="AT51" s="143"/>
    </row>
    <row r="52" spans="2:46" ht="7.5" customHeight="1">
      <c r="B52" s="1011"/>
      <c r="C52" s="1017"/>
      <c r="D52" s="1017"/>
      <c r="E52" s="1017"/>
      <c r="F52" s="1017"/>
      <c r="G52" s="1017"/>
      <c r="H52" s="1017"/>
      <c r="I52" s="1017"/>
      <c r="J52" s="1013"/>
      <c r="K52" s="650"/>
      <c r="L52" s="665"/>
      <c r="M52" s="665"/>
      <c r="N52" s="665"/>
      <c r="O52" s="665"/>
      <c r="P52" s="665"/>
      <c r="Q52" s="665"/>
      <c r="R52" s="665"/>
      <c r="S52" s="656"/>
      <c r="T52" s="656"/>
      <c r="U52" s="656"/>
      <c r="V52" s="656"/>
      <c r="W52" s="656"/>
      <c r="X52" s="734"/>
      <c r="Y52" s="662"/>
      <c r="Z52" s="650"/>
      <c r="AA52" s="650"/>
      <c r="AB52" s="650"/>
      <c r="AC52" s="650"/>
      <c r="AD52" s="650"/>
      <c r="AE52" s="650"/>
      <c r="AF52" s="663"/>
      <c r="AG52" s="534"/>
      <c r="AH52" s="534"/>
      <c r="AI52" s="534"/>
      <c r="AJ52" s="534"/>
      <c r="AK52" s="534"/>
      <c r="AL52" s="710"/>
      <c r="AM52" s="732"/>
      <c r="AN52" s="732"/>
      <c r="AO52" s="587"/>
      <c r="AP52" s="587"/>
      <c r="AQ52" s="541"/>
      <c r="AR52" s="587"/>
      <c r="AS52" s="588"/>
      <c r="AT52" s="143"/>
    </row>
    <row r="53" spans="2:46" ht="7.5" customHeight="1">
      <c r="B53" s="1014"/>
      <c r="C53" s="1015"/>
      <c r="D53" s="1015"/>
      <c r="E53" s="1015"/>
      <c r="F53" s="1015"/>
      <c r="G53" s="1015"/>
      <c r="H53" s="1015"/>
      <c r="I53" s="1015"/>
      <c r="J53" s="1016"/>
      <c r="K53" s="663"/>
      <c r="L53" s="663"/>
      <c r="M53" s="663"/>
      <c r="N53" s="663"/>
      <c r="O53" s="663"/>
      <c r="P53" s="663"/>
      <c r="Q53" s="663"/>
      <c r="R53" s="663"/>
      <c r="S53" s="664"/>
      <c r="T53" s="664"/>
      <c r="U53" s="664"/>
      <c r="V53" s="664"/>
      <c r="W53" s="664"/>
      <c r="X53" s="668"/>
      <c r="Y53" s="669"/>
      <c r="Z53" s="670"/>
      <c r="AA53" s="670"/>
      <c r="AB53" s="671"/>
      <c r="AC53" s="671"/>
      <c r="AD53" s="671"/>
      <c r="AE53" s="671"/>
      <c r="AF53" s="670"/>
      <c r="AG53" s="534"/>
      <c r="AH53" s="534"/>
      <c r="AI53" s="534"/>
      <c r="AJ53" s="534"/>
      <c r="AK53" s="534"/>
      <c r="AL53" s="710"/>
      <c r="AM53" s="732"/>
      <c r="AN53" s="732"/>
      <c r="AO53" s="587"/>
      <c r="AP53" s="587"/>
      <c r="AQ53" s="541"/>
      <c r="AR53" s="587"/>
      <c r="AS53" s="588"/>
      <c r="AT53" s="143"/>
    </row>
    <row r="54" spans="2:46" ht="7.5" customHeight="1">
      <c r="B54" s="376"/>
      <c r="C54" s="376"/>
      <c r="D54" s="376"/>
      <c r="E54" s="376"/>
      <c r="F54" s="376"/>
      <c r="G54" s="376"/>
      <c r="H54" s="376"/>
      <c r="I54" s="376"/>
      <c r="J54" s="376"/>
      <c r="K54" s="534"/>
      <c r="L54" s="534"/>
      <c r="M54" s="534"/>
      <c r="N54" s="534"/>
      <c r="O54" s="534"/>
      <c r="P54" s="534"/>
      <c r="Q54" s="534"/>
      <c r="R54" s="534"/>
      <c r="S54" s="735"/>
      <c r="T54" s="735"/>
      <c r="U54" s="735"/>
      <c r="V54" s="735"/>
      <c r="W54" s="735"/>
      <c r="X54" s="736"/>
      <c r="Y54" s="662"/>
      <c r="Z54" s="650"/>
      <c r="AA54" s="650"/>
      <c r="AB54" s="650"/>
      <c r="AC54" s="650"/>
      <c r="AD54" s="650"/>
      <c r="AE54" s="650"/>
      <c r="AF54" s="541"/>
      <c r="AG54" s="541"/>
      <c r="AH54" s="541"/>
      <c r="AI54" s="541"/>
      <c r="AJ54" s="541"/>
      <c r="AK54" s="541"/>
      <c r="AL54" s="710"/>
      <c r="AM54" s="732"/>
      <c r="AN54" s="732"/>
      <c r="AO54" s="587"/>
      <c r="AP54" s="587"/>
      <c r="AQ54" s="541"/>
      <c r="AR54" s="587"/>
      <c r="AS54" s="588"/>
      <c r="AT54" s="143"/>
    </row>
    <row r="55" spans="2:46" ht="7.5" customHeight="1">
      <c r="B55" s="376"/>
      <c r="C55" s="376"/>
      <c r="D55" s="376"/>
      <c r="E55" s="376"/>
      <c r="F55" s="376"/>
      <c r="G55" s="376"/>
      <c r="H55" s="376"/>
      <c r="I55" s="376"/>
      <c r="J55" s="376"/>
      <c r="K55" s="534"/>
      <c r="L55" s="534"/>
      <c r="M55" s="534"/>
      <c r="N55" s="534"/>
      <c r="O55" s="534"/>
      <c r="P55" s="534"/>
      <c r="Q55" s="534"/>
      <c r="R55" s="534"/>
      <c r="S55" s="1004" t="s">
        <v>242</v>
      </c>
      <c r="T55" s="1004"/>
      <c r="U55" s="1004"/>
      <c r="V55" s="1004"/>
      <c r="W55" s="1004"/>
      <c r="X55" s="995"/>
      <c r="Y55" s="679"/>
      <c r="Z55" s="659"/>
      <c r="AA55" s="659"/>
      <c r="AB55" s="659"/>
      <c r="AC55" s="659"/>
      <c r="AD55" s="659"/>
      <c r="AE55" s="659"/>
      <c r="AF55" s="663"/>
      <c r="AG55" s="663"/>
      <c r="AH55" s="663"/>
      <c r="AI55" s="663"/>
      <c r="AJ55" s="664"/>
      <c r="AK55" s="664"/>
      <c r="AL55" s="668"/>
      <c r="AM55" s="664"/>
      <c r="AN55" s="664"/>
      <c r="AO55" s="529"/>
      <c r="AP55" s="529"/>
      <c r="AQ55" s="541"/>
      <c r="AR55" s="529"/>
      <c r="AS55" s="528"/>
      <c r="AT55" s="134"/>
    </row>
    <row r="56" spans="2:45" ht="7.5" customHeight="1">
      <c r="B56" s="1008" t="s">
        <v>224</v>
      </c>
      <c r="C56" s="1009"/>
      <c r="D56" s="1009"/>
      <c r="E56" s="1009"/>
      <c r="F56" s="1009"/>
      <c r="G56" s="1009"/>
      <c r="H56" s="1009"/>
      <c r="I56" s="1009"/>
      <c r="J56" s="1010"/>
      <c r="K56" s="666"/>
      <c r="L56" s="666"/>
      <c r="M56" s="666"/>
      <c r="N56" s="666"/>
      <c r="O56" s="666"/>
      <c r="P56" s="666"/>
      <c r="Q56" s="666"/>
      <c r="R56" s="541"/>
      <c r="S56" s="1004"/>
      <c r="T56" s="1004"/>
      <c r="U56" s="1004"/>
      <c r="V56" s="1004"/>
      <c r="W56" s="1004"/>
      <c r="X56" s="995"/>
      <c r="Y56" s="649"/>
      <c r="Z56" s="541"/>
      <c r="AA56" s="541"/>
      <c r="AB56" s="541"/>
      <c r="AC56" s="665"/>
      <c r="AD56" s="541"/>
      <c r="AE56" s="684"/>
      <c r="AF56" s="541"/>
      <c r="AG56" s="541"/>
      <c r="AH56" s="541"/>
      <c r="AI56" s="541"/>
      <c r="AJ56" s="541"/>
      <c r="AK56" s="541"/>
      <c r="AL56" s="710"/>
      <c r="AM56" s="541"/>
      <c r="AN56" s="541"/>
      <c r="AO56" s="541"/>
      <c r="AP56" s="541"/>
      <c r="AQ56" s="541"/>
      <c r="AR56" s="541"/>
      <c r="AS56" s="534"/>
    </row>
    <row r="57" spans="2:45" ht="7.5" customHeight="1">
      <c r="B57" s="1011"/>
      <c r="C57" s="1017"/>
      <c r="D57" s="1017"/>
      <c r="E57" s="1017"/>
      <c r="F57" s="1017"/>
      <c r="G57" s="1017"/>
      <c r="H57" s="1017"/>
      <c r="I57" s="1017"/>
      <c r="J57" s="1013"/>
      <c r="K57" s="727"/>
      <c r="L57" s="661"/>
      <c r="M57" s="661"/>
      <c r="N57" s="661"/>
      <c r="O57" s="661"/>
      <c r="P57" s="661"/>
      <c r="Q57" s="661"/>
      <c r="R57" s="541"/>
      <c r="S57" s="996" t="s">
        <v>457</v>
      </c>
      <c r="T57" s="996"/>
      <c r="U57" s="996"/>
      <c r="V57" s="996"/>
      <c r="W57" s="996"/>
      <c r="X57" s="997"/>
      <c r="Y57" s="649"/>
      <c r="Z57" s="541"/>
      <c r="AA57" s="541"/>
      <c r="AB57" s="541"/>
      <c r="AC57" s="665"/>
      <c r="AD57" s="541"/>
      <c r="AE57" s="684"/>
      <c r="AF57" s="541"/>
      <c r="AG57" s="541"/>
      <c r="AH57" s="541"/>
      <c r="AI57" s="541"/>
      <c r="AJ57" s="541"/>
      <c r="AK57" s="541"/>
      <c r="AL57" s="710"/>
      <c r="AM57" s="541"/>
      <c r="AN57" s="541"/>
      <c r="AO57" s="541"/>
      <c r="AP57" s="541"/>
      <c r="AQ57" s="541"/>
      <c r="AR57" s="541"/>
      <c r="AS57" s="534"/>
    </row>
    <row r="58" spans="2:45" ht="7.5" customHeight="1">
      <c r="B58" s="1011"/>
      <c r="C58" s="1017"/>
      <c r="D58" s="1017"/>
      <c r="E58" s="1017"/>
      <c r="F58" s="1017"/>
      <c r="G58" s="1017"/>
      <c r="H58" s="1017"/>
      <c r="I58" s="1017"/>
      <c r="J58" s="1013"/>
      <c r="K58" s="652"/>
      <c r="L58" s="653"/>
      <c r="M58" s="653"/>
      <c r="N58" s="653"/>
      <c r="O58" s="653"/>
      <c r="P58" s="653"/>
      <c r="Q58" s="711"/>
      <c r="R58" s="541"/>
      <c r="S58" s="996"/>
      <c r="T58" s="996"/>
      <c r="U58" s="996"/>
      <c r="V58" s="996"/>
      <c r="W58" s="996"/>
      <c r="X58" s="997"/>
      <c r="Y58" s="712"/>
      <c r="Z58" s="685"/>
      <c r="AA58" s="685"/>
      <c r="AB58" s="685"/>
      <c r="AC58" s="685"/>
      <c r="AD58" s="685"/>
      <c r="AE58" s="684"/>
      <c r="AF58" s="541"/>
      <c r="AG58" s="541"/>
      <c r="AH58" s="541"/>
      <c r="AI58" s="541"/>
      <c r="AJ58" s="541"/>
      <c r="AK58" s="541"/>
      <c r="AL58" s="710"/>
      <c r="AM58" s="541"/>
      <c r="AN58" s="541"/>
      <c r="AO58" s="541"/>
      <c r="AP58" s="541"/>
      <c r="AQ58" s="541"/>
      <c r="AR58" s="541"/>
      <c r="AS58" s="534"/>
    </row>
    <row r="59" spans="2:45" ht="7.5" customHeight="1">
      <c r="B59" s="1014"/>
      <c r="C59" s="1015"/>
      <c r="D59" s="1015"/>
      <c r="E59" s="1015"/>
      <c r="F59" s="1015"/>
      <c r="G59" s="1015"/>
      <c r="H59" s="1015"/>
      <c r="I59" s="1015"/>
      <c r="J59" s="1016"/>
      <c r="K59" s="658"/>
      <c r="L59" s="653"/>
      <c r="M59" s="653"/>
      <c r="N59" s="653"/>
      <c r="O59" s="653"/>
      <c r="P59" s="653"/>
      <c r="Q59" s="713"/>
      <c r="R59" s="541"/>
      <c r="S59" s="654"/>
      <c r="T59" s="654"/>
      <c r="U59" s="654"/>
      <c r="V59" s="654"/>
      <c r="W59" s="654"/>
      <c r="X59" s="737"/>
      <c r="Y59" s="712"/>
      <c r="Z59" s="685"/>
      <c r="AA59" s="685"/>
      <c r="AB59" s="685"/>
      <c r="AC59" s="685"/>
      <c r="AD59" s="685"/>
      <c r="AE59" s="684"/>
      <c r="AF59" s="541"/>
      <c r="AG59" s="541"/>
      <c r="AH59" s="541"/>
      <c r="AI59" s="541"/>
      <c r="AJ59" s="541"/>
      <c r="AK59" s="541"/>
      <c r="AL59" s="710"/>
      <c r="AM59" s="541"/>
      <c r="AN59" s="541"/>
      <c r="AO59" s="541"/>
      <c r="AP59" s="541"/>
      <c r="AQ59" s="541"/>
      <c r="AR59" s="541"/>
      <c r="AS59" s="534"/>
    </row>
    <row r="60" spans="2:45" ht="7.5" customHeight="1">
      <c r="B60" s="381"/>
      <c r="C60" s="381"/>
      <c r="D60" s="381"/>
      <c r="E60" s="381"/>
      <c r="F60" s="381"/>
      <c r="G60" s="381"/>
      <c r="H60" s="381"/>
      <c r="I60" s="381"/>
      <c r="J60" s="381"/>
      <c r="K60" s="658"/>
      <c r="L60" s="1004" t="s">
        <v>238</v>
      </c>
      <c r="M60" s="1004"/>
      <c r="N60" s="1004"/>
      <c r="O60" s="1004"/>
      <c r="P60" s="1004"/>
      <c r="Q60" s="995"/>
      <c r="R60" s="716"/>
      <c r="S60" s="661"/>
      <c r="T60" s="661"/>
      <c r="U60" s="661"/>
      <c r="V60" s="661"/>
      <c r="W60" s="661"/>
      <c r="X60" s="738"/>
      <c r="Y60" s="718"/>
      <c r="Z60" s="674"/>
      <c r="AA60" s="674"/>
      <c r="AB60" s="674"/>
      <c r="AC60" s="674"/>
      <c r="AD60" s="674"/>
      <c r="AE60" s="684"/>
      <c r="AF60" s="541"/>
      <c r="AG60" s="541"/>
      <c r="AH60" s="541"/>
      <c r="AI60" s="541"/>
      <c r="AJ60" s="541"/>
      <c r="AK60" s="541"/>
      <c r="AL60" s="710"/>
      <c r="AM60" s="541"/>
      <c r="AN60" s="541"/>
      <c r="AO60" s="541"/>
      <c r="AP60" s="541"/>
      <c r="AQ60" s="541"/>
      <c r="AR60" s="541"/>
      <c r="AS60" s="534"/>
    </row>
    <row r="61" spans="2:46" ht="7.5" customHeight="1">
      <c r="B61" s="163"/>
      <c r="C61" s="163"/>
      <c r="D61" s="163"/>
      <c r="E61" s="163"/>
      <c r="F61" s="163"/>
      <c r="G61" s="163"/>
      <c r="H61" s="163"/>
      <c r="I61" s="163"/>
      <c r="J61" s="163"/>
      <c r="K61" s="650"/>
      <c r="L61" s="1004"/>
      <c r="M61" s="1004"/>
      <c r="N61" s="1004"/>
      <c r="O61" s="1004"/>
      <c r="P61" s="1004"/>
      <c r="Q61" s="995"/>
      <c r="R61" s="665"/>
      <c r="S61" s="666"/>
      <c r="T61" s="666"/>
      <c r="U61" s="666"/>
      <c r="V61" s="666"/>
      <c r="W61" s="666"/>
      <c r="X61" s="666"/>
      <c r="Y61" s="718"/>
      <c r="Z61" s="674"/>
      <c r="AA61" s="674"/>
      <c r="AB61" s="674"/>
      <c r="AC61" s="674"/>
      <c r="AD61" s="674"/>
      <c r="AE61" s="695"/>
      <c r="AF61" s="663"/>
      <c r="AG61" s="663"/>
      <c r="AH61" s="663"/>
      <c r="AI61" s="663"/>
      <c r="AJ61" s="664"/>
      <c r="AK61" s="664"/>
      <c r="AL61" s="668"/>
      <c r="AM61" s="664"/>
      <c r="AN61" s="664"/>
      <c r="AO61" s="529"/>
      <c r="AP61" s="529"/>
      <c r="AQ61" s="541"/>
      <c r="AR61" s="529"/>
      <c r="AS61" s="528"/>
      <c r="AT61" s="134"/>
    </row>
    <row r="62" spans="2:45" ht="7.5" customHeight="1">
      <c r="B62" s="1008" t="s">
        <v>225</v>
      </c>
      <c r="C62" s="1009"/>
      <c r="D62" s="1009"/>
      <c r="E62" s="1009"/>
      <c r="F62" s="1009"/>
      <c r="G62" s="1009"/>
      <c r="H62" s="1009"/>
      <c r="I62" s="1009"/>
      <c r="J62" s="1010"/>
      <c r="K62" s="658"/>
      <c r="L62" s="1005" t="s">
        <v>437</v>
      </c>
      <c r="M62" s="1004"/>
      <c r="N62" s="1004"/>
      <c r="O62" s="1004"/>
      <c r="P62" s="1004"/>
      <c r="Q62" s="995"/>
      <c r="R62" s="541"/>
      <c r="S62" s="666"/>
      <c r="T62" s="666"/>
      <c r="U62" s="666"/>
      <c r="V62" s="666"/>
      <c r="W62" s="666"/>
      <c r="X62" s="666"/>
      <c r="Y62" s="721"/>
      <c r="Z62" s="674"/>
      <c r="AA62" s="674"/>
      <c r="AB62" s="674"/>
      <c r="AC62" s="674"/>
      <c r="AD62" s="674"/>
      <c r="AE62" s="684"/>
      <c r="AF62" s="541"/>
      <c r="AG62" s="541"/>
      <c r="AH62" s="541"/>
      <c r="AI62" s="541"/>
      <c r="AJ62" s="541"/>
      <c r="AK62" s="541"/>
      <c r="AL62" s="710"/>
      <c r="AM62" s="541"/>
      <c r="AN62" s="541"/>
      <c r="AO62" s="541"/>
      <c r="AP62" s="541"/>
      <c r="AQ62" s="541"/>
      <c r="AR62" s="541"/>
      <c r="AS62" s="534"/>
    </row>
    <row r="63" spans="2:45" ht="7.5" customHeight="1">
      <c r="B63" s="1011"/>
      <c r="C63" s="1017"/>
      <c r="D63" s="1017"/>
      <c r="E63" s="1017"/>
      <c r="F63" s="1017"/>
      <c r="G63" s="1017"/>
      <c r="H63" s="1017"/>
      <c r="I63" s="1017"/>
      <c r="J63" s="1013"/>
      <c r="K63" s="739"/>
      <c r="L63" s="1006"/>
      <c r="M63" s="1006"/>
      <c r="N63" s="1006"/>
      <c r="O63" s="1006"/>
      <c r="P63" s="1006"/>
      <c r="Q63" s="1007"/>
      <c r="R63" s="541"/>
      <c r="S63" s="666"/>
      <c r="T63" s="666"/>
      <c r="U63" s="666"/>
      <c r="V63" s="666"/>
      <c r="W63" s="666"/>
      <c r="X63" s="666"/>
      <c r="Y63" s="718"/>
      <c r="Z63" s="674"/>
      <c r="AA63" s="674"/>
      <c r="AB63" s="674"/>
      <c r="AC63" s="674"/>
      <c r="AD63" s="674"/>
      <c r="AE63" s="684"/>
      <c r="AF63" s="541"/>
      <c r="AG63" s="541"/>
      <c r="AH63" s="541"/>
      <c r="AI63" s="541"/>
      <c r="AJ63" s="541"/>
      <c r="AK63" s="541"/>
      <c r="AL63" s="710"/>
      <c r="AM63" s="541"/>
      <c r="AN63" s="541"/>
      <c r="AO63" s="541"/>
      <c r="AP63" s="541"/>
      <c r="AQ63" s="541"/>
      <c r="AR63" s="541"/>
      <c r="AS63" s="534"/>
    </row>
    <row r="64" spans="2:45" ht="7.5" customHeight="1">
      <c r="B64" s="1011"/>
      <c r="C64" s="1017"/>
      <c r="D64" s="1017"/>
      <c r="E64" s="1017"/>
      <c r="F64" s="1017"/>
      <c r="G64" s="1017"/>
      <c r="H64" s="1017"/>
      <c r="I64" s="1017"/>
      <c r="J64" s="1013"/>
      <c r="K64" s="740"/>
      <c r="L64" s="723"/>
      <c r="M64" s="723"/>
      <c r="N64" s="723"/>
      <c r="O64" s="723"/>
      <c r="P64" s="723"/>
      <c r="Q64" s="723"/>
      <c r="R64" s="541"/>
      <c r="S64" s="735"/>
      <c r="T64" s="735"/>
      <c r="U64" s="735"/>
      <c r="V64" s="735"/>
      <c r="W64" s="735"/>
      <c r="X64" s="735"/>
      <c r="Y64" s="703"/>
      <c r="Z64" s="962" t="s">
        <v>288</v>
      </c>
      <c r="AA64" s="962"/>
      <c r="AB64" s="962"/>
      <c r="AC64" s="962"/>
      <c r="AD64" s="962"/>
      <c r="AE64" s="963"/>
      <c r="AF64" s="541"/>
      <c r="AG64" s="541"/>
      <c r="AH64" s="541"/>
      <c r="AI64" s="541"/>
      <c r="AJ64" s="541"/>
      <c r="AK64" s="541"/>
      <c r="AL64" s="710"/>
      <c r="AM64" s="541"/>
      <c r="AN64" s="541"/>
      <c r="AO64" s="541"/>
      <c r="AP64" s="541"/>
      <c r="AQ64" s="541"/>
      <c r="AR64" s="541"/>
      <c r="AS64" s="534"/>
    </row>
    <row r="65" spans="2:45" ht="7.5" customHeight="1">
      <c r="B65" s="1014"/>
      <c r="C65" s="1015"/>
      <c r="D65" s="1015"/>
      <c r="E65" s="1015"/>
      <c r="F65" s="1015"/>
      <c r="G65" s="1015"/>
      <c r="H65" s="1015"/>
      <c r="I65" s="1015"/>
      <c r="J65" s="1016"/>
      <c r="K65" s="740"/>
      <c r="L65" s="723"/>
      <c r="M65" s="723"/>
      <c r="N65" s="723"/>
      <c r="O65" s="723"/>
      <c r="P65" s="723"/>
      <c r="Q65" s="723"/>
      <c r="R65" s="541"/>
      <c r="S65" s="735"/>
      <c r="T65" s="735"/>
      <c r="U65" s="735"/>
      <c r="V65" s="735"/>
      <c r="W65" s="735"/>
      <c r="X65" s="735"/>
      <c r="Y65" s="703"/>
      <c r="Z65" s="962"/>
      <c r="AA65" s="962"/>
      <c r="AB65" s="962"/>
      <c r="AC65" s="962"/>
      <c r="AD65" s="962"/>
      <c r="AE65" s="963"/>
      <c r="AF65" s="541"/>
      <c r="AG65" s="541"/>
      <c r="AH65" s="541"/>
      <c r="AI65" s="541"/>
      <c r="AJ65" s="541"/>
      <c r="AK65" s="541"/>
      <c r="AL65" s="710"/>
      <c r="AM65" s="541"/>
      <c r="AN65" s="541"/>
      <c r="AO65" s="541"/>
      <c r="AP65" s="541"/>
      <c r="AQ65" s="541"/>
      <c r="AR65" s="541"/>
      <c r="AS65" s="534"/>
    </row>
    <row r="66" spans="2:46" ht="7.5" customHeight="1">
      <c r="B66" s="161"/>
      <c r="C66" s="161"/>
      <c r="D66" s="161"/>
      <c r="E66" s="161"/>
      <c r="F66" s="161"/>
      <c r="G66" s="161"/>
      <c r="H66" s="161"/>
      <c r="I66" s="161"/>
      <c r="J66" s="161"/>
      <c r="K66" s="673"/>
      <c r="L66" s="674"/>
      <c r="M66" s="674"/>
      <c r="N66" s="674"/>
      <c r="O66" s="674"/>
      <c r="P66" s="674"/>
      <c r="Q66" s="674"/>
      <c r="R66" s="541"/>
      <c r="S66" s="674"/>
      <c r="T66" s="674"/>
      <c r="U66" s="674"/>
      <c r="V66" s="674"/>
      <c r="W66" s="674"/>
      <c r="X66" s="674"/>
      <c r="Y66" s="662"/>
      <c r="Z66" s="1000" t="s">
        <v>251</v>
      </c>
      <c r="AA66" s="1000"/>
      <c r="AB66" s="1000"/>
      <c r="AC66" s="1000"/>
      <c r="AD66" s="1000"/>
      <c r="AE66" s="1001"/>
      <c r="AF66" s="741"/>
      <c r="AG66" s="742"/>
      <c r="AH66" s="742"/>
      <c r="AI66" s="742"/>
      <c r="AJ66" s="742"/>
      <c r="AK66" s="742"/>
      <c r="AL66" s="743"/>
      <c r="AM66" s="664"/>
      <c r="AN66" s="664"/>
      <c r="AO66" s="529"/>
      <c r="AP66" s="529"/>
      <c r="AQ66" s="541"/>
      <c r="AR66" s="529"/>
      <c r="AS66" s="528"/>
      <c r="AT66" s="134"/>
    </row>
    <row r="67" spans="2:46" ht="7.5" customHeight="1">
      <c r="B67" s="161"/>
      <c r="C67" s="161"/>
      <c r="D67" s="161"/>
      <c r="E67" s="161"/>
      <c r="F67" s="161"/>
      <c r="G67" s="161"/>
      <c r="H67" s="161"/>
      <c r="I67" s="161"/>
      <c r="J67" s="161"/>
      <c r="K67" s="673"/>
      <c r="L67" s="674"/>
      <c r="M67" s="674"/>
      <c r="N67" s="674"/>
      <c r="O67" s="674"/>
      <c r="P67" s="674"/>
      <c r="Q67" s="674"/>
      <c r="R67" s="541"/>
      <c r="S67" s="674"/>
      <c r="T67" s="674"/>
      <c r="U67" s="674"/>
      <c r="V67" s="674"/>
      <c r="W67" s="674"/>
      <c r="X67" s="674"/>
      <c r="Y67" s="662"/>
      <c r="Z67" s="1000"/>
      <c r="AA67" s="1000"/>
      <c r="AB67" s="1000"/>
      <c r="AC67" s="1000"/>
      <c r="AD67" s="1000"/>
      <c r="AE67" s="1001"/>
      <c r="AF67" s="685"/>
      <c r="AG67" s="685"/>
      <c r="AH67" s="685"/>
      <c r="AI67" s="685"/>
      <c r="AJ67" s="685"/>
      <c r="AK67" s="685"/>
      <c r="AL67" s="664"/>
      <c r="AM67" s="664"/>
      <c r="AN67" s="664"/>
      <c r="AO67" s="529"/>
      <c r="AP67" s="529"/>
      <c r="AQ67" s="541"/>
      <c r="AR67" s="529"/>
      <c r="AS67" s="528"/>
      <c r="AT67" s="134"/>
    </row>
    <row r="68" spans="2:45" ht="7.5" customHeight="1">
      <c r="B68" s="1008" t="s">
        <v>226</v>
      </c>
      <c r="C68" s="1009"/>
      <c r="D68" s="1009"/>
      <c r="E68" s="1009"/>
      <c r="F68" s="1009"/>
      <c r="G68" s="1009"/>
      <c r="H68" s="1009"/>
      <c r="I68" s="1009"/>
      <c r="J68" s="1010"/>
      <c r="K68" s="666"/>
      <c r="L68" s="726"/>
      <c r="M68" s="674"/>
      <c r="N68" s="674"/>
      <c r="O68" s="674"/>
      <c r="P68" s="674"/>
      <c r="Q68" s="674"/>
      <c r="R68" s="541"/>
      <c r="S68" s="696"/>
      <c r="T68" s="674"/>
      <c r="U68" s="674"/>
      <c r="V68" s="674"/>
      <c r="W68" s="674"/>
      <c r="X68" s="674"/>
      <c r="Y68" s="649"/>
      <c r="Z68" s="996" t="s">
        <v>438</v>
      </c>
      <c r="AA68" s="994"/>
      <c r="AB68" s="994"/>
      <c r="AC68" s="994"/>
      <c r="AD68" s="994"/>
      <c r="AE68" s="995"/>
      <c r="AF68" s="674"/>
      <c r="AG68" s="674"/>
      <c r="AH68" s="674"/>
      <c r="AI68" s="674"/>
      <c r="AJ68" s="674"/>
      <c r="AK68" s="674"/>
      <c r="AL68" s="541"/>
      <c r="AM68" s="541"/>
      <c r="AN68" s="541"/>
      <c r="AO68" s="541"/>
      <c r="AP68" s="541"/>
      <c r="AQ68" s="541"/>
      <c r="AR68" s="541"/>
      <c r="AS68" s="534"/>
    </row>
    <row r="69" spans="2:45" ht="7.5" customHeight="1">
      <c r="B69" s="1011"/>
      <c r="C69" s="1017"/>
      <c r="D69" s="1017"/>
      <c r="E69" s="1017"/>
      <c r="F69" s="1017"/>
      <c r="G69" s="1017"/>
      <c r="H69" s="1017"/>
      <c r="I69" s="1017"/>
      <c r="J69" s="1013"/>
      <c r="K69" s="727"/>
      <c r="L69" s="728"/>
      <c r="M69" s="728"/>
      <c r="N69" s="728"/>
      <c r="O69" s="728"/>
      <c r="P69" s="728"/>
      <c r="Q69" s="728"/>
      <c r="R69" s="541"/>
      <c r="S69" s="674"/>
      <c r="T69" s="674"/>
      <c r="U69" s="674"/>
      <c r="V69" s="674"/>
      <c r="W69" s="674"/>
      <c r="X69" s="674"/>
      <c r="Y69" s="649"/>
      <c r="Z69" s="994"/>
      <c r="AA69" s="994"/>
      <c r="AB69" s="994"/>
      <c r="AC69" s="994"/>
      <c r="AD69" s="994"/>
      <c r="AE69" s="995"/>
      <c r="AF69" s="674"/>
      <c r="AG69" s="674"/>
      <c r="AH69" s="674"/>
      <c r="AI69" s="674"/>
      <c r="AJ69" s="674"/>
      <c r="AK69" s="674"/>
      <c r="AL69" s="541"/>
      <c r="AM69" s="541"/>
      <c r="AN69" s="541"/>
      <c r="AO69" s="541"/>
      <c r="AP69" s="541"/>
      <c r="AQ69" s="541"/>
      <c r="AR69" s="541"/>
      <c r="AS69" s="534"/>
    </row>
    <row r="70" spans="2:45" ht="7.5" customHeight="1">
      <c r="B70" s="1011"/>
      <c r="C70" s="1017"/>
      <c r="D70" s="1017"/>
      <c r="E70" s="1017"/>
      <c r="F70" s="1017"/>
      <c r="G70" s="1017"/>
      <c r="H70" s="1017"/>
      <c r="I70" s="1017"/>
      <c r="J70" s="1013"/>
      <c r="K70" s="652"/>
      <c r="L70" s="653"/>
      <c r="M70" s="653"/>
      <c r="N70" s="653"/>
      <c r="O70" s="653"/>
      <c r="P70" s="653"/>
      <c r="Q70" s="711"/>
      <c r="R70" s="541"/>
      <c r="S70" s="704"/>
      <c r="T70" s="704"/>
      <c r="U70" s="704"/>
      <c r="V70" s="704"/>
      <c r="W70" s="704"/>
      <c r="X70" s="704"/>
      <c r="Y70" s="744"/>
      <c r="Z70" s="654"/>
      <c r="AA70" s="654"/>
      <c r="AB70" s="654"/>
      <c r="AC70" s="654"/>
      <c r="AD70" s="654"/>
      <c r="AE70" s="684"/>
      <c r="AF70" s="696"/>
      <c r="AG70" s="674"/>
      <c r="AH70" s="674"/>
      <c r="AI70" s="674"/>
      <c r="AJ70" s="674"/>
      <c r="AK70" s="674"/>
      <c r="AL70" s="541"/>
      <c r="AM70" s="541"/>
      <c r="AN70" s="541"/>
      <c r="AO70" s="541"/>
      <c r="AP70" s="541"/>
      <c r="AQ70" s="541"/>
      <c r="AR70" s="541"/>
      <c r="AS70" s="534"/>
    </row>
    <row r="71" spans="2:45" ht="7.5" customHeight="1">
      <c r="B71" s="1014"/>
      <c r="C71" s="1015"/>
      <c r="D71" s="1015"/>
      <c r="E71" s="1015"/>
      <c r="F71" s="1015"/>
      <c r="G71" s="1015"/>
      <c r="H71" s="1015"/>
      <c r="I71" s="1015"/>
      <c r="J71" s="1016"/>
      <c r="K71" s="658"/>
      <c r="L71" s="653"/>
      <c r="M71" s="653"/>
      <c r="N71" s="653"/>
      <c r="O71" s="653"/>
      <c r="P71" s="653"/>
      <c r="Q71" s="713"/>
      <c r="R71" s="541"/>
      <c r="S71" s="714"/>
      <c r="T71" s="714"/>
      <c r="U71" s="714"/>
      <c r="V71" s="714"/>
      <c r="W71" s="714"/>
      <c r="X71" s="714"/>
      <c r="Y71" s="744"/>
      <c r="Z71" s="654"/>
      <c r="AA71" s="654"/>
      <c r="AB71" s="654"/>
      <c r="AC71" s="654"/>
      <c r="AD71" s="654"/>
      <c r="AE71" s="684"/>
      <c r="AF71" s="674"/>
      <c r="AG71" s="674"/>
      <c r="AH71" s="674"/>
      <c r="AI71" s="674"/>
      <c r="AJ71" s="674"/>
      <c r="AK71" s="674"/>
      <c r="AL71" s="541"/>
      <c r="AM71" s="541"/>
      <c r="AN71" s="541"/>
      <c r="AO71" s="541"/>
      <c r="AP71" s="541"/>
      <c r="AQ71" s="541"/>
      <c r="AR71" s="541"/>
      <c r="AS71" s="534"/>
    </row>
    <row r="72" spans="2:45" ht="7.5" customHeight="1">
      <c r="B72" s="162"/>
      <c r="C72" s="162"/>
      <c r="D72" s="162"/>
      <c r="E72" s="162"/>
      <c r="F72" s="162"/>
      <c r="G72" s="162"/>
      <c r="H72" s="162"/>
      <c r="I72" s="162"/>
      <c r="J72" s="162"/>
      <c r="K72" s="658"/>
      <c r="L72" s="1004" t="s">
        <v>239</v>
      </c>
      <c r="M72" s="1004"/>
      <c r="N72" s="1004"/>
      <c r="O72" s="1004"/>
      <c r="P72" s="1004"/>
      <c r="Q72" s="995"/>
      <c r="R72" s="716"/>
      <c r="S72" s="717"/>
      <c r="T72" s="717"/>
      <c r="U72" s="717"/>
      <c r="V72" s="717"/>
      <c r="W72" s="717"/>
      <c r="X72" s="717"/>
      <c r="Y72" s="745"/>
      <c r="Z72" s="666"/>
      <c r="AA72" s="666"/>
      <c r="AB72" s="666"/>
      <c r="AC72" s="666"/>
      <c r="AD72" s="666"/>
      <c r="AE72" s="684"/>
      <c r="AF72" s="541"/>
      <c r="AG72" s="541"/>
      <c r="AH72" s="541"/>
      <c r="AI72" s="541"/>
      <c r="AJ72" s="541"/>
      <c r="AK72" s="541"/>
      <c r="AL72" s="541"/>
      <c r="AM72" s="541"/>
      <c r="AN72" s="541"/>
      <c r="AO72" s="541"/>
      <c r="AP72" s="541"/>
      <c r="AQ72" s="541"/>
      <c r="AR72" s="541"/>
      <c r="AS72" s="534"/>
    </row>
    <row r="73" spans="2:45" ht="7.5" customHeight="1">
      <c r="B73" s="163"/>
      <c r="C73" s="163"/>
      <c r="D73" s="163"/>
      <c r="E73" s="163"/>
      <c r="F73" s="163"/>
      <c r="G73" s="163"/>
      <c r="H73" s="163"/>
      <c r="I73" s="163"/>
      <c r="J73" s="163"/>
      <c r="K73" s="658"/>
      <c r="L73" s="1004"/>
      <c r="M73" s="1004"/>
      <c r="N73" s="1004"/>
      <c r="O73" s="1004"/>
      <c r="P73" s="1004"/>
      <c r="Q73" s="995"/>
      <c r="R73" s="665"/>
      <c r="S73" s="714"/>
      <c r="T73" s="714"/>
      <c r="U73" s="714"/>
      <c r="V73" s="714"/>
      <c r="W73" s="714"/>
      <c r="X73" s="714"/>
      <c r="Y73" s="746"/>
      <c r="Z73" s="666"/>
      <c r="AA73" s="666"/>
      <c r="AB73" s="666"/>
      <c r="AC73" s="666"/>
      <c r="AD73" s="666"/>
      <c r="AE73" s="695"/>
      <c r="AF73" s="663"/>
      <c r="AG73" s="663"/>
      <c r="AH73" s="663"/>
      <c r="AI73" s="663"/>
      <c r="AJ73" s="664"/>
      <c r="AK73" s="664"/>
      <c r="AL73" s="732"/>
      <c r="AM73" s="541"/>
      <c r="AN73" s="541"/>
      <c r="AO73" s="541"/>
      <c r="AP73" s="541"/>
      <c r="AQ73" s="541"/>
      <c r="AR73" s="541"/>
      <c r="AS73" s="534"/>
    </row>
    <row r="74" spans="2:45" ht="7.5" customHeight="1">
      <c r="B74" s="1008" t="s">
        <v>227</v>
      </c>
      <c r="C74" s="1009"/>
      <c r="D74" s="1009"/>
      <c r="E74" s="1009"/>
      <c r="F74" s="1009"/>
      <c r="G74" s="1009"/>
      <c r="H74" s="1009"/>
      <c r="I74" s="1009"/>
      <c r="J74" s="1010"/>
      <c r="K74" s="663"/>
      <c r="L74" s="1005" t="s">
        <v>438</v>
      </c>
      <c r="M74" s="1004"/>
      <c r="N74" s="1004"/>
      <c r="O74" s="1004"/>
      <c r="P74" s="1004"/>
      <c r="Q74" s="995"/>
      <c r="R74" s="663"/>
      <c r="S74" s="664"/>
      <c r="T74" s="664"/>
      <c r="U74" s="664"/>
      <c r="V74" s="664"/>
      <c r="W74" s="664"/>
      <c r="X74" s="668"/>
      <c r="Y74" s="745"/>
      <c r="Z74" s="666"/>
      <c r="AA74" s="666"/>
      <c r="AB74" s="666"/>
      <c r="AC74" s="666"/>
      <c r="AD74" s="666"/>
      <c r="AE74" s="722"/>
      <c r="AF74" s="670"/>
      <c r="AG74" s="670"/>
      <c r="AH74" s="670"/>
      <c r="AI74" s="670"/>
      <c r="AJ74" s="671"/>
      <c r="AK74" s="671"/>
      <c r="AL74" s="671"/>
      <c r="AM74" s="541"/>
      <c r="AN74" s="541"/>
      <c r="AO74" s="541"/>
      <c r="AP74" s="541"/>
      <c r="AQ74" s="541"/>
      <c r="AR74" s="541"/>
      <c r="AS74" s="534"/>
    </row>
    <row r="75" spans="2:45" ht="7.5" customHeight="1">
      <c r="B75" s="1011"/>
      <c r="C75" s="1017"/>
      <c r="D75" s="1017"/>
      <c r="E75" s="1017"/>
      <c r="F75" s="1017"/>
      <c r="G75" s="1017"/>
      <c r="H75" s="1017"/>
      <c r="I75" s="1017"/>
      <c r="J75" s="1013"/>
      <c r="K75" s="707"/>
      <c r="L75" s="1006"/>
      <c r="M75" s="1006"/>
      <c r="N75" s="1006"/>
      <c r="O75" s="1006"/>
      <c r="P75" s="1006"/>
      <c r="Q75" s="1007"/>
      <c r="R75" s="663"/>
      <c r="S75" s="664"/>
      <c r="T75" s="664"/>
      <c r="U75" s="664"/>
      <c r="V75" s="664"/>
      <c r="W75" s="664"/>
      <c r="X75" s="668"/>
      <c r="Y75" s="745"/>
      <c r="Z75" s="666"/>
      <c r="AA75" s="666"/>
      <c r="AB75" s="666"/>
      <c r="AC75" s="666"/>
      <c r="AD75" s="666"/>
      <c r="AE75" s="722"/>
      <c r="AF75" s="670"/>
      <c r="AG75" s="670"/>
      <c r="AH75" s="670"/>
      <c r="AI75" s="670"/>
      <c r="AJ75" s="671"/>
      <c r="AK75" s="671"/>
      <c r="AL75" s="671"/>
      <c r="AM75" s="541"/>
      <c r="AN75" s="541"/>
      <c r="AO75" s="541"/>
      <c r="AP75" s="541"/>
      <c r="AQ75" s="541"/>
      <c r="AR75" s="541"/>
      <c r="AS75" s="534"/>
    </row>
    <row r="76" spans="2:45" ht="7.5" customHeight="1">
      <c r="B76" s="1011"/>
      <c r="C76" s="1017"/>
      <c r="D76" s="1017"/>
      <c r="E76" s="1017"/>
      <c r="F76" s="1017"/>
      <c r="G76" s="1017"/>
      <c r="H76" s="1017"/>
      <c r="I76" s="1017"/>
      <c r="J76" s="1013"/>
      <c r="K76" s="663"/>
      <c r="L76" s="663"/>
      <c r="M76" s="663"/>
      <c r="N76" s="663"/>
      <c r="O76" s="663"/>
      <c r="P76" s="663"/>
      <c r="Q76" s="663"/>
      <c r="R76" s="663"/>
      <c r="S76" s="664"/>
      <c r="T76" s="664"/>
      <c r="U76" s="664"/>
      <c r="V76" s="664"/>
      <c r="W76" s="664"/>
      <c r="X76" s="668"/>
      <c r="Y76" s="669"/>
      <c r="Z76" s="670"/>
      <c r="AA76" s="670"/>
      <c r="AB76" s="671"/>
      <c r="AC76" s="671"/>
      <c r="AD76" s="671"/>
      <c r="AE76" s="722"/>
      <c r="AF76" s="670"/>
      <c r="AG76" s="670"/>
      <c r="AH76" s="670"/>
      <c r="AI76" s="670"/>
      <c r="AJ76" s="671"/>
      <c r="AK76" s="671"/>
      <c r="AL76" s="671"/>
      <c r="AM76" s="541"/>
      <c r="AN76" s="541"/>
      <c r="AO76" s="541"/>
      <c r="AP76" s="541"/>
      <c r="AQ76" s="541"/>
      <c r="AR76" s="541"/>
      <c r="AS76" s="534"/>
    </row>
    <row r="77" spans="2:45" ht="7.5" customHeight="1">
      <c r="B77" s="1014"/>
      <c r="C77" s="1015"/>
      <c r="D77" s="1015"/>
      <c r="E77" s="1015"/>
      <c r="F77" s="1015"/>
      <c r="G77" s="1015"/>
      <c r="H77" s="1015"/>
      <c r="I77" s="1015"/>
      <c r="J77" s="1016"/>
      <c r="K77" s="648"/>
      <c r="L77" s="747"/>
      <c r="M77" s="747"/>
      <c r="N77" s="747"/>
      <c r="O77" s="747"/>
      <c r="P77" s="747"/>
      <c r="Q77" s="747"/>
      <c r="R77" s="541"/>
      <c r="S77" s="1004" t="s">
        <v>243</v>
      </c>
      <c r="T77" s="1004"/>
      <c r="U77" s="1004"/>
      <c r="V77" s="1004"/>
      <c r="W77" s="1004"/>
      <c r="X77" s="995"/>
      <c r="Y77" s="679"/>
      <c r="Z77" s="659"/>
      <c r="AA77" s="659"/>
      <c r="AB77" s="659"/>
      <c r="AC77" s="659"/>
      <c r="AD77" s="659"/>
      <c r="AE77" s="725"/>
      <c r="AF77" s="541"/>
      <c r="AG77" s="534"/>
      <c r="AH77" s="534"/>
      <c r="AI77" s="534"/>
      <c r="AJ77" s="534"/>
      <c r="AK77" s="534"/>
      <c r="AL77" s="534"/>
      <c r="AM77" s="534"/>
      <c r="AN77" s="534"/>
      <c r="AO77" s="534"/>
      <c r="AP77" s="534"/>
      <c r="AQ77" s="534"/>
      <c r="AR77" s="534"/>
      <c r="AS77" s="534"/>
    </row>
    <row r="78" spans="2:46" ht="7.5" customHeight="1">
      <c r="B78" s="161"/>
      <c r="C78" s="161"/>
      <c r="D78" s="161"/>
      <c r="E78" s="161"/>
      <c r="F78" s="161"/>
      <c r="G78" s="161"/>
      <c r="H78" s="161"/>
      <c r="I78" s="161"/>
      <c r="J78" s="161"/>
      <c r="K78" s="673"/>
      <c r="L78" s="666"/>
      <c r="M78" s="666"/>
      <c r="N78" s="666"/>
      <c r="O78" s="666"/>
      <c r="P78" s="666"/>
      <c r="Q78" s="666"/>
      <c r="R78" s="541"/>
      <c r="S78" s="1004"/>
      <c r="T78" s="1004"/>
      <c r="U78" s="1004"/>
      <c r="V78" s="1004"/>
      <c r="W78" s="1004"/>
      <c r="X78" s="994"/>
      <c r="Y78" s="748"/>
      <c r="Z78" s="749"/>
      <c r="AA78" s="650"/>
      <c r="AB78" s="650"/>
      <c r="AC78" s="650"/>
      <c r="AD78" s="650"/>
      <c r="AE78" s="650"/>
      <c r="AF78" s="685"/>
      <c r="AG78" s="685"/>
      <c r="AH78" s="685"/>
      <c r="AI78" s="685"/>
      <c r="AJ78" s="685"/>
      <c r="AK78" s="685"/>
      <c r="AL78" s="664"/>
      <c r="AM78" s="664"/>
      <c r="AN78" s="664"/>
      <c r="AO78" s="529"/>
      <c r="AP78" s="529"/>
      <c r="AQ78" s="541"/>
      <c r="AR78" s="529"/>
      <c r="AS78" s="528"/>
      <c r="AT78" s="134"/>
    </row>
    <row r="79" spans="2:45" ht="7.5" customHeight="1">
      <c r="B79" s="164"/>
      <c r="C79" s="164"/>
      <c r="D79" s="164"/>
      <c r="E79" s="164"/>
      <c r="F79" s="164"/>
      <c r="G79" s="164"/>
      <c r="H79" s="164"/>
      <c r="I79" s="164"/>
      <c r="J79" s="164"/>
      <c r="K79" s="652"/>
      <c r="L79" s="666"/>
      <c r="M79" s="666"/>
      <c r="N79" s="666"/>
      <c r="O79" s="666"/>
      <c r="P79" s="666"/>
      <c r="Q79" s="666"/>
      <c r="R79" s="541"/>
      <c r="S79" s="996" t="s">
        <v>458</v>
      </c>
      <c r="T79" s="994"/>
      <c r="U79" s="994"/>
      <c r="V79" s="994"/>
      <c r="W79" s="994"/>
      <c r="X79" s="995"/>
      <c r="Y79" s="649"/>
      <c r="Z79" s="541"/>
      <c r="AA79" s="541"/>
      <c r="AB79" s="541"/>
      <c r="AC79" s="665"/>
      <c r="AD79" s="541"/>
      <c r="AE79" s="657"/>
      <c r="AF79" s="674"/>
      <c r="AG79" s="674"/>
      <c r="AH79" s="674"/>
      <c r="AI79" s="674"/>
      <c r="AJ79" s="674"/>
      <c r="AK79" s="674"/>
      <c r="AL79" s="541"/>
      <c r="AM79" s="541"/>
      <c r="AN79" s="541"/>
      <c r="AO79" s="541"/>
      <c r="AP79" s="541"/>
      <c r="AQ79" s="541"/>
      <c r="AR79" s="541"/>
      <c r="AS79" s="534"/>
    </row>
    <row r="80" spans="2:45" ht="7.5" customHeight="1">
      <c r="B80" s="1008" t="s">
        <v>228</v>
      </c>
      <c r="C80" s="1009"/>
      <c r="D80" s="1009"/>
      <c r="E80" s="1009"/>
      <c r="F80" s="1009"/>
      <c r="G80" s="1009"/>
      <c r="H80" s="1009"/>
      <c r="I80" s="1009"/>
      <c r="J80" s="1010"/>
      <c r="K80" s="658"/>
      <c r="L80" s="653"/>
      <c r="M80" s="653"/>
      <c r="N80" s="653"/>
      <c r="O80" s="653"/>
      <c r="P80" s="653"/>
      <c r="Q80" s="653"/>
      <c r="R80" s="541"/>
      <c r="S80" s="994"/>
      <c r="T80" s="994"/>
      <c r="U80" s="994"/>
      <c r="V80" s="994"/>
      <c r="W80" s="994"/>
      <c r="X80" s="995"/>
      <c r="Y80" s="744"/>
      <c r="Z80" s="654"/>
      <c r="AA80" s="654"/>
      <c r="AB80" s="654"/>
      <c r="AC80" s="654"/>
      <c r="AD80" s="654"/>
      <c r="AE80" s="657"/>
      <c r="AF80" s="674"/>
      <c r="AG80" s="674"/>
      <c r="AH80" s="674"/>
      <c r="AI80" s="674"/>
      <c r="AJ80" s="674"/>
      <c r="AK80" s="674"/>
      <c r="AL80" s="541"/>
      <c r="AM80" s="541"/>
      <c r="AN80" s="541"/>
      <c r="AO80" s="541"/>
      <c r="AP80" s="541"/>
      <c r="AQ80" s="541"/>
      <c r="AR80" s="541"/>
      <c r="AS80" s="534"/>
    </row>
    <row r="81" spans="2:45" ht="7.5" customHeight="1">
      <c r="B81" s="1011"/>
      <c r="C81" s="1017"/>
      <c r="D81" s="1017"/>
      <c r="E81" s="1017"/>
      <c r="F81" s="1017"/>
      <c r="G81" s="1017"/>
      <c r="H81" s="1017"/>
      <c r="I81" s="1017"/>
      <c r="J81" s="1013"/>
      <c r="K81" s="739"/>
      <c r="L81" s="750"/>
      <c r="M81" s="750"/>
      <c r="N81" s="750"/>
      <c r="O81" s="750"/>
      <c r="P81" s="750"/>
      <c r="Q81" s="750"/>
      <c r="R81" s="583"/>
      <c r="S81" s="717"/>
      <c r="T81" s="717"/>
      <c r="U81" s="717"/>
      <c r="V81" s="717"/>
      <c r="W81" s="717"/>
      <c r="X81" s="717"/>
      <c r="Y81" s="746"/>
      <c r="Z81" s="666"/>
      <c r="AA81" s="666"/>
      <c r="AB81" s="666"/>
      <c r="AC81" s="666"/>
      <c r="AD81" s="666"/>
      <c r="AE81" s="657"/>
      <c r="AF81" s="541"/>
      <c r="AG81" s="541"/>
      <c r="AH81" s="541"/>
      <c r="AI81" s="541"/>
      <c r="AJ81" s="541"/>
      <c r="AK81" s="541"/>
      <c r="AL81" s="541"/>
      <c r="AM81" s="541"/>
      <c r="AN81" s="541"/>
      <c r="AO81" s="541"/>
      <c r="AP81" s="541"/>
      <c r="AQ81" s="541"/>
      <c r="AR81" s="541"/>
      <c r="AS81" s="534"/>
    </row>
    <row r="82" spans="2:45" ht="7.5" customHeight="1">
      <c r="B82" s="1011"/>
      <c r="C82" s="1017"/>
      <c r="D82" s="1017"/>
      <c r="E82" s="1017"/>
      <c r="F82" s="1017"/>
      <c r="G82" s="1017"/>
      <c r="H82" s="1017"/>
      <c r="I82" s="1017"/>
      <c r="J82" s="1013"/>
      <c r="K82" s="658"/>
      <c r="L82" s="658"/>
      <c r="M82" s="658"/>
      <c r="N82" s="658"/>
      <c r="O82" s="658"/>
      <c r="P82" s="658"/>
      <c r="Q82" s="658"/>
      <c r="R82" s="665"/>
      <c r="S82" s="714"/>
      <c r="T82" s="714"/>
      <c r="U82" s="714"/>
      <c r="V82" s="714"/>
      <c r="W82" s="714"/>
      <c r="X82" s="714"/>
      <c r="Y82" s="745"/>
      <c r="Z82" s="666"/>
      <c r="AA82" s="666"/>
      <c r="AB82" s="666"/>
      <c r="AC82" s="666"/>
      <c r="AD82" s="666"/>
      <c r="AE82" s="650"/>
      <c r="AF82" s="663"/>
      <c r="AG82" s="663"/>
      <c r="AH82" s="663"/>
      <c r="AI82" s="663"/>
      <c r="AJ82" s="664"/>
      <c r="AK82" s="664"/>
      <c r="AL82" s="732"/>
      <c r="AM82" s="541"/>
      <c r="AN82" s="541"/>
      <c r="AO82" s="541"/>
      <c r="AP82" s="541"/>
      <c r="AQ82" s="541"/>
      <c r="AR82" s="541"/>
      <c r="AS82" s="534"/>
    </row>
    <row r="83" spans="2:45" ht="7.5" customHeight="1">
      <c r="B83" s="1014"/>
      <c r="C83" s="1015"/>
      <c r="D83" s="1015"/>
      <c r="E83" s="1015"/>
      <c r="F83" s="1015"/>
      <c r="G83" s="1015"/>
      <c r="H83" s="1015"/>
      <c r="I83" s="1015"/>
      <c r="J83" s="1016"/>
      <c r="K83" s="663"/>
      <c r="L83" s="663"/>
      <c r="M83" s="663"/>
      <c r="N83" s="663"/>
      <c r="O83" s="663"/>
      <c r="P83" s="663"/>
      <c r="Q83" s="663"/>
      <c r="R83" s="663"/>
      <c r="S83" s="664"/>
      <c r="T83" s="664"/>
      <c r="U83" s="664"/>
      <c r="V83" s="664"/>
      <c r="W83" s="664"/>
      <c r="X83" s="664"/>
      <c r="Y83" s="745"/>
      <c r="Z83" s="666"/>
      <c r="AA83" s="666"/>
      <c r="AB83" s="666"/>
      <c r="AC83" s="666"/>
      <c r="AD83" s="666"/>
      <c r="AE83" s="671"/>
      <c r="AF83" s="670"/>
      <c r="AG83" s="670"/>
      <c r="AH83" s="670"/>
      <c r="AI83" s="670"/>
      <c r="AJ83" s="671"/>
      <c r="AK83" s="671"/>
      <c r="AL83" s="671"/>
      <c r="AM83" s="541"/>
      <c r="AN83" s="541"/>
      <c r="AO83" s="541"/>
      <c r="AP83" s="541"/>
      <c r="AQ83" s="541"/>
      <c r="AR83" s="541"/>
      <c r="AS83" s="534"/>
    </row>
    <row r="84" spans="2:46" ht="7.5" customHeight="1">
      <c r="B84" s="162"/>
      <c r="C84" s="162"/>
      <c r="D84" s="162"/>
      <c r="E84" s="162"/>
      <c r="F84" s="162"/>
      <c r="G84" s="162"/>
      <c r="H84" s="162"/>
      <c r="I84" s="162"/>
      <c r="J84" s="162"/>
      <c r="K84" s="650"/>
      <c r="L84" s="647"/>
      <c r="M84" s="647"/>
      <c r="N84" s="647"/>
      <c r="O84" s="647"/>
      <c r="P84" s="647"/>
      <c r="Q84" s="647"/>
      <c r="R84" s="647"/>
      <c r="S84" s="648"/>
      <c r="T84" s="648"/>
      <c r="U84" s="648"/>
      <c r="V84" s="648"/>
      <c r="W84" s="648"/>
      <c r="X84" s="647"/>
      <c r="Y84" s="751"/>
      <c r="Z84" s="752"/>
      <c r="AA84" s="534"/>
      <c r="AB84" s="534"/>
      <c r="AC84" s="534"/>
      <c r="AD84" s="534"/>
      <c r="AE84" s="534"/>
      <c r="AF84" s="534"/>
      <c r="AG84" s="534"/>
      <c r="AH84" s="650"/>
      <c r="AI84" s="753"/>
      <c r="AJ84" s="753"/>
      <c r="AK84" s="753"/>
      <c r="AL84" s="753"/>
      <c r="AM84" s="753"/>
      <c r="AN84" s="753"/>
      <c r="AO84" s="753"/>
      <c r="AP84" s="753"/>
      <c r="AQ84" s="754"/>
      <c r="AR84" s="732"/>
      <c r="AS84" s="587"/>
      <c r="AT84" s="143"/>
    </row>
    <row r="85" spans="2:46" ht="7.5" customHeight="1">
      <c r="B85" s="162"/>
      <c r="C85" s="162"/>
      <c r="D85" s="162"/>
      <c r="E85" s="162"/>
      <c r="F85" s="162"/>
      <c r="G85" s="162"/>
      <c r="H85" s="162"/>
      <c r="I85" s="162"/>
      <c r="J85" s="162"/>
      <c r="K85" s="650"/>
      <c r="L85" s="647"/>
      <c r="M85" s="647"/>
      <c r="N85" s="647"/>
      <c r="O85" s="647"/>
      <c r="P85" s="647"/>
      <c r="Q85" s="647"/>
      <c r="R85" s="647"/>
      <c r="S85" s="648"/>
      <c r="T85" s="648"/>
      <c r="U85" s="648"/>
      <c r="V85" s="648"/>
      <c r="W85" s="648"/>
      <c r="X85" s="647"/>
      <c r="Y85" s="751"/>
      <c r="Z85" s="752"/>
      <c r="AA85" s="534"/>
      <c r="AB85" s="534"/>
      <c r="AC85" s="534"/>
      <c r="AD85" s="534"/>
      <c r="AE85" s="534"/>
      <c r="AF85" s="534"/>
      <c r="AG85" s="534"/>
      <c r="AH85" s="650"/>
      <c r="AI85" s="753"/>
      <c r="AJ85" s="753"/>
      <c r="AK85" s="753"/>
      <c r="AL85" s="753"/>
      <c r="AM85" s="753"/>
      <c r="AN85" s="753"/>
      <c r="AO85" s="753"/>
      <c r="AP85" s="753"/>
      <c r="AQ85" s="754"/>
      <c r="AR85" s="732"/>
      <c r="AS85" s="587"/>
      <c r="AT85" s="143"/>
    </row>
    <row r="86" spans="2:46" ht="7.5" customHeight="1">
      <c r="B86" s="1008" t="s">
        <v>216</v>
      </c>
      <c r="C86" s="1009"/>
      <c r="D86" s="1009"/>
      <c r="E86" s="1009"/>
      <c r="F86" s="1009"/>
      <c r="G86" s="1009"/>
      <c r="H86" s="1009"/>
      <c r="I86" s="1009"/>
      <c r="J86" s="1010"/>
      <c r="K86" s="747"/>
      <c r="L86" s="747"/>
      <c r="M86" s="747"/>
      <c r="N86" s="747"/>
      <c r="O86" s="747"/>
      <c r="P86" s="747"/>
      <c r="Q86" s="747"/>
      <c r="R86" s="663"/>
      <c r="S86" s="534"/>
      <c r="T86" s="534"/>
      <c r="U86" s="534"/>
      <c r="V86" s="534"/>
      <c r="W86" s="534"/>
      <c r="X86" s="534"/>
      <c r="Y86" s="755"/>
      <c r="Z86" s="756"/>
      <c r="AA86" s="756"/>
      <c r="AB86" s="756"/>
      <c r="AC86" s="756"/>
      <c r="AD86" s="756"/>
      <c r="AE86" s="757"/>
      <c r="AF86" s="757"/>
      <c r="AG86" s="757"/>
      <c r="AH86" s="758"/>
      <c r="AI86" s="758"/>
      <c r="AJ86" s="758"/>
      <c r="AK86" s="671"/>
      <c r="AL86" s="758"/>
      <c r="AM86" s="754"/>
      <c r="AN86" s="754"/>
      <c r="AO86" s="588"/>
      <c r="AP86" s="588"/>
      <c r="AQ86" s="541"/>
      <c r="AR86" s="587"/>
      <c r="AS86" s="588"/>
      <c r="AT86" s="143"/>
    </row>
    <row r="87" spans="2:46" ht="7.5" customHeight="1">
      <c r="B87" s="1011"/>
      <c r="C87" s="1012"/>
      <c r="D87" s="1012"/>
      <c r="E87" s="1012"/>
      <c r="F87" s="1012"/>
      <c r="G87" s="1012"/>
      <c r="H87" s="1012"/>
      <c r="I87" s="1012"/>
      <c r="J87" s="1013"/>
      <c r="K87" s="747"/>
      <c r="L87" s="747"/>
      <c r="M87" s="747"/>
      <c r="N87" s="747"/>
      <c r="O87" s="747"/>
      <c r="P87" s="747"/>
      <c r="Q87" s="747"/>
      <c r="R87" s="663"/>
      <c r="S87" s="583"/>
      <c r="T87" s="583"/>
      <c r="U87" s="583"/>
      <c r="V87" s="583"/>
      <c r="W87" s="583"/>
      <c r="X87" s="583"/>
      <c r="Y87" s="759"/>
      <c r="Z87" s="583"/>
      <c r="AA87" s="664"/>
      <c r="AB87" s="583"/>
      <c r="AC87" s="583"/>
      <c r="AD87" s="583"/>
      <c r="AE87" s="583"/>
      <c r="AF87" s="583"/>
      <c r="AG87" s="583"/>
      <c r="AH87" s="534"/>
      <c r="AI87" s="756"/>
      <c r="AJ87" s="756"/>
      <c r="AK87" s="756"/>
      <c r="AL87" s="756"/>
      <c r="AM87" s="757"/>
      <c r="AN87" s="754"/>
      <c r="AO87" s="588"/>
      <c r="AP87" s="588"/>
      <c r="AQ87" s="541"/>
      <c r="AR87" s="587"/>
      <c r="AS87" s="588"/>
      <c r="AT87" s="143"/>
    </row>
    <row r="88" spans="2:46" ht="7.5" customHeight="1">
      <c r="B88" s="1011"/>
      <c r="C88" s="1012"/>
      <c r="D88" s="1012"/>
      <c r="E88" s="1012"/>
      <c r="F88" s="1012"/>
      <c r="G88" s="1012"/>
      <c r="H88" s="1012"/>
      <c r="I88" s="1012"/>
      <c r="J88" s="1013"/>
      <c r="K88" s="760"/>
      <c r="L88" s="760"/>
      <c r="M88" s="760"/>
      <c r="N88" s="760"/>
      <c r="O88" s="760"/>
      <c r="P88" s="760"/>
      <c r="Q88" s="760"/>
      <c r="R88" s="760"/>
      <c r="S88" s="534"/>
      <c r="T88" s="534"/>
      <c r="U88" s="534"/>
      <c r="V88" s="534"/>
      <c r="W88" s="534"/>
      <c r="X88" s="534"/>
      <c r="Y88" s="649"/>
      <c r="Z88" s="534"/>
      <c r="AA88" s="761"/>
      <c r="AB88" s="534"/>
      <c r="AC88" s="534"/>
      <c r="AD88" s="534"/>
      <c r="AE88" s="534"/>
      <c r="AF88" s="534"/>
      <c r="AG88" s="534"/>
      <c r="AH88" s="761"/>
      <c r="AI88" s="761"/>
      <c r="AJ88" s="761"/>
      <c r="AK88" s="761"/>
      <c r="AL88" s="762"/>
      <c r="AM88" s="757"/>
      <c r="AN88" s="941" t="s">
        <v>452</v>
      </c>
      <c r="AO88" s="941"/>
      <c r="AP88" s="534"/>
      <c r="AQ88" s="534"/>
      <c r="AR88" s="534"/>
      <c r="AS88" s="534"/>
      <c r="AT88" s="143"/>
    </row>
    <row r="89" spans="2:46" ht="7.5" customHeight="1">
      <c r="B89" s="1014"/>
      <c r="C89" s="1015"/>
      <c r="D89" s="1015"/>
      <c r="E89" s="1015"/>
      <c r="F89" s="1015"/>
      <c r="G89" s="1015"/>
      <c r="H89" s="1015"/>
      <c r="I89" s="1015"/>
      <c r="J89" s="1016"/>
      <c r="K89" s="648"/>
      <c r="L89" s="747"/>
      <c r="M89" s="747"/>
      <c r="N89" s="747"/>
      <c r="O89" s="747"/>
      <c r="P89" s="747"/>
      <c r="Q89" s="747"/>
      <c r="R89" s="541"/>
      <c r="S89" s="534"/>
      <c r="T89" s="534"/>
      <c r="U89" s="534"/>
      <c r="V89" s="534"/>
      <c r="W89" s="534"/>
      <c r="X89" s="534"/>
      <c r="Y89" s="649"/>
      <c r="Z89" s="534"/>
      <c r="AA89" s="763"/>
      <c r="AB89" s="534"/>
      <c r="AC89" s="534"/>
      <c r="AD89" s="534"/>
      <c r="AE89" s="534"/>
      <c r="AF89" s="534"/>
      <c r="AG89" s="534"/>
      <c r="AH89" s="764"/>
      <c r="AI89" s="764"/>
      <c r="AJ89" s="764"/>
      <c r="AK89" s="764"/>
      <c r="AL89" s="765"/>
      <c r="AM89" s="648"/>
      <c r="AN89" s="941"/>
      <c r="AO89" s="941"/>
      <c r="AP89" s="534"/>
      <c r="AQ89" s="534"/>
      <c r="AR89" s="534"/>
      <c r="AS89" s="534"/>
      <c r="AT89" s="143"/>
    </row>
    <row r="90" spans="2:46" ht="7.5" customHeight="1">
      <c r="B90" s="161"/>
      <c r="C90" s="161"/>
      <c r="D90" s="161"/>
      <c r="E90" s="161"/>
      <c r="F90" s="161"/>
      <c r="G90" s="161"/>
      <c r="H90" s="161"/>
      <c r="I90" s="161"/>
      <c r="J90" s="161"/>
      <c r="K90" s="766"/>
      <c r="L90" s="767"/>
      <c r="M90" s="767"/>
      <c r="N90" s="767"/>
      <c r="O90" s="767"/>
      <c r="P90" s="767"/>
      <c r="Q90" s="767"/>
      <c r="R90" s="541"/>
      <c r="S90" s="534"/>
      <c r="T90" s="534"/>
      <c r="U90" s="534"/>
      <c r="V90" s="534"/>
      <c r="W90" s="534"/>
      <c r="X90" s="534"/>
      <c r="Y90" s="649"/>
      <c r="Z90" s="534"/>
      <c r="AA90" s="534"/>
      <c r="AB90" s="534"/>
      <c r="AC90" s="534"/>
      <c r="AD90" s="534"/>
      <c r="AE90" s="534"/>
      <c r="AF90" s="534"/>
      <c r="AG90" s="1000" t="s">
        <v>255</v>
      </c>
      <c r="AH90" s="1000"/>
      <c r="AI90" s="1000"/>
      <c r="AJ90" s="1000"/>
      <c r="AK90" s="1000"/>
      <c r="AL90" s="1001"/>
      <c r="AM90" s="648"/>
      <c r="AN90" s="541"/>
      <c r="AO90" s="541"/>
      <c r="AP90" s="534"/>
      <c r="AQ90" s="534"/>
      <c r="AR90" s="534"/>
      <c r="AS90" s="534"/>
      <c r="AT90" s="134"/>
    </row>
    <row r="91" spans="2:46" ht="7.5" customHeight="1">
      <c r="B91" s="161"/>
      <c r="C91" s="161"/>
      <c r="D91" s="161"/>
      <c r="E91" s="161"/>
      <c r="F91" s="161"/>
      <c r="G91" s="161"/>
      <c r="H91" s="161"/>
      <c r="I91" s="161"/>
      <c r="J91" s="161"/>
      <c r="K91" s="766"/>
      <c r="L91" s="767"/>
      <c r="M91" s="767"/>
      <c r="N91" s="767"/>
      <c r="O91" s="767"/>
      <c r="P91" s="767"/>
      <c r="Q91" s="767"/>
      <c r="R91" s="541"/>
      <c r="S91" s="534"/>
      <c r="T91" s="534"/>
      <c r="U91" s="534"/>
      <c r="V91" s="534"/>
      <c r="W91" s="534"/>
      <c r="X91" s="534"/>
      <c r="Y91" s="649"/>
      <c r="Z91" s="534"/>
      <c r="AA91" s="768"/>
      <c r="AB91" s="534"/>
      <c r="AC91" s="534"/>
      <c r="AD91" s="534"/>
      <c r="AE91" s="534"/>
      <c r="AF91" s="534"/>
      <c r="AG91" s="1000"/>
      <c r="AH91" s="1000"/>
      <c r="AI91" s="1000"/>
      <c r="AJ91" s="1000"/>
      <c r="AK91" s="1000"/>
      <c r="AL91" s="1001"/>
      <c r="AM91" s="769"/>
      <c r="AN91" s="583"/>
      <c r="AO91" s="583"/>
      <c r="AP91" s="583"/>
      <c r="AQ91" s="583"/>
      <c r="AR91" s="583"/>
      <c r="AS91" s="583"/>
      <c r="AT91" s="134"/>
    </row>
    <row r="92" spans="2:45" ht="7.5" customHeight="1">
      <c r="B92" s="1008" t="s">
        <v>569</v>
      </c>
      <c r="C92" s="1009"/>
      <c r="D92" s="1009"/>
      <c r="E92" s="1009"/>
      <c r="F92" s="1009"/>
      <c r="G92" s="1009"/>
      <c r="H92" s="1009"/>
      <c r="I92" s="1009"/>
      <c r="J92" s="1010"/>
      <c r="K92" s="767"/>
      <c r="L92" s="767"/>
      <c r="M92" s="767"/>
      <c r="N92" s="767"/>
      <c r="O92" s="767"/>
      <c r="P92" s="767"/>
      <c r="Q92" s="767"/>
      <c r="R92" s="541"/>
      <c r="S92" s="534"/>
      <c r="T92" s="534"/>
      <c r="U92" s="534"/>
      <c r="V92" s="534"/>
      <c r="W92" s="534"/>
      <c r="X92" s="534"/>
      <c r="Y92" s="649"/>
      <c r="Z92" s="534"/>
      <c r="AA92" s="534"/>
      <c r="AB92" s="534"/>
      <c r="AC92" s="534"/>
      <c r="AD92" s="534"/>
      <c r="AE92" s="534"/>
      <c r="AF92" s="534"/>
      <c r="AG92" s="996" t="s">
        <v>458</v>
      </c>
      <c r="AH92" s="996"/>
      <c r="AI92" s="996"/>
      <c r="AJ92" s="996"/>
      <c r="AK92" s="996"/>
      <c r="AL92" s="997"/>
      <c r="AM92" s="534"/>
      <c r="AN92" s="534"/>
      <c r="AO92" s="534"/>
      <c r="AP92" s="534"/>
      <c r="AQ92" s="541"/>
      <c r="AR92" s="541"/>
      <c r="AS92" s="534"/>
    </row>
    <row r="93" spans="2:45" ht="7.5" customHeight="1">
      <c r="B93" s="1011"/>
      <c r="C93" s="1012"/>
      <c r="D93" s="1012"/>
      <c r="E93" s="1012"/>
      <c r="F93" s="1012"/>
      <c r="G93" s="1012"/>
      <c r="H93" s="1012"/>
      <c r="I93" s="1012"/>
      <c r="J93" s="1013"/>
      <c r="K93" s="727"/>
      <c r="L93" s="661"/>
      <c r="M93" s="661"/>
      <c r="N93" s="661"/>
      <c r="O93" s="661"/>
      <c r="P93" s="661"/>
      <c r="Q93" s="661"/>
      <c r="R93" s="583"/>
      <c r="S93" s="583"/>
      <c r="T93" s="583"/>
      <c r="U93" s="583"/>
      <c r="V93" s="583"/>
      <c r="W93" s="583"/>
      <c r="X93" s="583"/>
      <c r="Y93" s="759"/>
      <c r="Z93" s="583"/>
      <c r="AA93" s="770"/>
      <c r="AB93" s="583"/>
      <c r="AC93" s="583"/>
      <c r="AD93" s="583"/>
      <c r="AE93" s="583"/>
      <c r="AF93" s="583"/>
      <c r="AG93" s="998"/>
      <c r="AH93" s="998"/>
      <c r="AI93" s="998"/>
      <c r="AJ93" s="998"/>
      <c r="AK93" s="998"/>
      <c r="AL93" s="999"/>
      <c r="AM93" s="534"/>
      <c r="AN93" s="534"/>
      <c r="AO93" s="534"/>
      <c r="AP93" s="534"/>
      <c r="AQ93" s="541"/>
      <c r="AR93" s="541"/>
      <c r="AS93" s="534"/>
    </row>
    <row r="94" spans="2:45" ht="7.5" customHeight="1">
      <c r="B94" s="1011"/>
      <c r="C94" s="1012"/>
      <c r="D94" s="1012"/>
      <c r="E94" s="1012"/>
      <c r="F94" s="1012"/>
      <c r="G94" s="1012"/>
      <c r="H94" s="1012"/>
      <c r="I94" s="1012"/>
      <c r="J94" s="1013"/>
      <c r="K94" s="646"/>
      <c r="L94" s="771"/>
      <c r="M94" s="771"/>
      <c r="N94" s="771"/>
      <c r="O94" s="771"/>
      <c r="P94" s="771"/>
      <c r="Q94" s="771"/>
      <c r="R94" s="541"/>
      <c r="S94" s="534"/>
      <c r="T94" s="534"/>
      <c r="U94" s="534"/>
      <c r="V94" s="534"/>
      <c r="W94" s="534"/>
      <c r="X94" s="534"/>
      <c r="Y94" s="649"/>
      <c r="Z94" s="534"/>
      <c r="AA94" s="654"/>
      <c r="AB94" s="534"/>
      <c r="AC94" s="534"/>
      <c r="AD94" s="534"/>
      <c r="AE94" s="534"/>
      <c r="AF94" s="534"/>
      <c r="AG94" s="534"/>
      <c r="AH94" s="772"/>
      <c r="AI94" s="772"/>
      <c r="AJ94" s="772"/>
      <c r="AK94" s="772"/>
      <c r="AL94" s="772"/>
      <c r="AM94" s="773"/>
      <c r="AN94" s="534"/>
      <c r="AO94" s="534"/>
      <c r="AP94" s="534"/>
      <c r="AQ94" s="541"/>
      <c r="AR94" s="541"/>
      <c r="AS94" s="534"/>
    </row>
    <row r="95" spans="2:45" ht="7.5" customHeight="1">
      <c r="B95" s="1014"/>
      <c r="C95" s="1015"/>
      <c r="D95" s="1015"/>
      <c r="E95" s="1015"/>
      <c r="F95" s="1015"/>
      <c r="G95" s="1015"/>
      <c r="H95" s="1015"/>
      <c r="I95" s="1015"/>
      <c r="J95" s="1016"/>
      <c r="K95" s="774"/>
      <c r="L95" s="771"/>
      <c r="M95" s="771"/>
      <c r="N95" s="771"/>
      <c r="O95" s="771"/>
      <c r="P95" s="771"/>
      <c r="Q95" s="771"/>
      <c r="R95" s="541"/>
      <c r="S95" s="534"/>
      <c r="T95" s="534"/>
      <c r="U95" s="534"/>
      <c r="V95" s="534"/>
      <c r="W95" s="534"/>
      <c r="X95" s="534"/>
      <c r="Y95" s="649"/>
      <c r="Z95" s="534"/>
      <c r="AA95" s="654"/>
      <c r="AB95" s="772"/>
      <c r="AC95" s="772"/>
      <c r="AD95" s="772"/>
      <c r="AE95" s="772"/>
      <c r="AF95" s="772"/>
      <c r="AG95" s="773"/>
      <c r="AH95" s="773"/>
      <c r="AI95" s="773"/>
      <c r="AJ95" s="773"/>
      <c r="AK95" s="773"/>
      <c r="AL95" s="775"/>
      <c r="AM95" s="657"/>
      <c r="AN95" s="534"/>
      <c r="AO95" s="534"/>
      <c r="AP95" s="534"/>
      <c r="AQ95" s="541"/>
      <c r="AR95" s="541"/>
      <c r="AS95" s="534"/>
    </row>
    <row r="96" spans="2:45" ht="7.5" customHeight="1">
      <c r="B96" s="381"/>
      <c r="C96" s="381"/>
      <c r="D96" s="381"/>
      <c r="E96" s="381"/>
      <c r="F96" s="381"/>
      <c r="G96" s="381"/>
      <c r="H96" s="381"/>
      <c r="I96" s="381"/>
      <c r="J96" s="381"/>
      <c r="K96" s="774"/>
      <c r="L96" s="776"/>
      <c r="M96" s="776"/>
      <c r="N96" s="776"/>
      <c r="O96" s="776"/>
      <c r="P96" s="776"/>
      <c r="Q96" s="776"/>
      <c r="R96" s="541"/>
      <c r="S96" s="534"/>
      <c r="T96" s="534"/>
      <c r="U96" s="534"/>
      <c r="V96" s="534"/>
      <c r="W96" s="534"/>
      <c r="X96" s="534"/>
      <c r="Y96" s="649"/>
      <c r="Z96" s="534"/>
      <c r="AA96" s="666"/>
      <c r="AB96" s="767"/>
      <c r="AC96" s="767"/>
      <c r="AD96" s="767"/>
      <c r="AE96" s="767"/>
      <c r="AF96" s="767"/>
      <c r="AG96" s="777"/>
      <c r="AH96" s="777"/>
      <c r="AI96" s="777"/>
      <c r="AJ96" s="777"/>
      <c r="AK96" s="777"/>
      <c r="AL96" s="768"/>
      <c r="AM96" s="778"/>
      <c r="AN96" s="534"/>
      <c r="AO96" s="534"/>
      <c r="AP96" s="534"/>
      <c r="AQ96" s="541"/>
      <c r="AR96" s="541"/>
      <c r="AS96" s="534"/>
    </row>
    <row r="97" spans="2:46" ht="7.5" customHeight="1">
      <c r="B97" s="162"/>
      <c r="C97" s="162"/>
      <c r="D97" s="162"/>
      <c r="E97" s="162"/>
      <c r="F97" s="162"/>
      <c r="G97" s="162"/>
      <c r="H97" s="162"/>
      <c r="I97" s="162"/>
      <c r="J97" s="174"/>
      <c r="K97" s="650"/>
      <c r="L97" s="647"/>
      <c r="M97" s="647"/>
      <c r="N97" s="647"/>
      <c r="O97" s="647"/>
      <c r="P97" s="647"/>
      <c r="Q97" s="647"/>
      <c r="R97" s="647"/>
      <c r="S97" s="648"/>
      <c r="T97" s="648"/>
      <c r="U97" s="648"/>
      <c r="V97" s="648"/>
      <c r="W97" s="648"/>
      <c r="X97" s="647"/>
      <c r="Y97" s="751"/>
      <c r="Z97" s="541"/>
      <c r="AA97" s="541"/>
      <c r="AB97" s="534"/>
      <c r="AC97" s="534"/>
      <c r="AD97" s="534"/>
      <c r="AE97" s="534"/>
      <c r="AF97" s="534"/>
      <c r="AG97" s="534"/>
      <c r="AH97" s="650"/>
      <c r="AI97" s="779"/>
      <c r="AJ97" s="753"/>
      <c r="AK97" s="753"/>
      <c r="AL97" s="779"/>
      <c r="AM97" s="753"/>
      <c r="AN97" s="753"/>
      <c r="AO97" s="753"/>
      <c r="AP97" s="753"/>
      <c r="AQ97" s="754"/>
      <c r="AR97" s="754"/>
      <c r="AS97" s="588"/>
      <c r="AT97" s="143"/>
    </row>
    <row r="98" spans="2:46" ht="7.5" customHeight="1">
      <c r="B98" s="1008" t="s">
        <v>570</v>
      </c>
      <c r="C98" s="1009"/>
      <c r="D98" s="1009"/>
      <c r="E98" s="1009"/>
      <c r="F98" s="1009"/>
      <c r="G98" s="1009"/>
      <c r="H98" s="1009"/>
      <c r="I98" s="1009"/>
      <c r="J98" s="1010"/>
      <c r="K98" s="747"/>
      <c r="L98" s="747"/>
      <c r="M98" s="747"/>
      <c r="N98" s="747"/>
      <c r="O98" s="747"/>
      <c r="P98" s="747"/>
      <c r="Q98" s="747"/>
      <c r="R98" s="663"/>
      <c r="S98" s="534"/>
      <c r="T98" s="534"/>
      <c r="U98" s="534"/>
      <c r="V98" s="534"/>
      <c r="W98" s="534"/>
      <c r="X98" s="534"/>
      <c r="Y98" s="755"/>
      <c r="Z98" s="664"/>
      <c r="AA98" s="664"/>
      <c r="AB98" s="756"/>
      <c r="AC98" s="756"/>
      <c r="AD98" s="756"/>
      <c r="AE98" s="757"/>
      <c r="AF98" s="757"/>
      <c r="AG98" s="757"/>
      <c r="AH98" s="758"/>
      <c r="AI98" s="758"/>
      <c r="AJ98" s="758"/>
      <c r="AK98" s="671"/>
      <c r="AL98" s="758"/>
      <c r="AM98" s="754"/>
      <c r="AN98" s="754"/>
      <c r="AO98" s="588"/>
      <c r="AP98" s="588"/>
      <c r="AQ98" s="541"/>
      <c r="AR98" s="587"/>
      <c r="AS98" s="588"/>
      <c r="AT98" s="143"/>
    </row>
    <row r="99" spans="2:46" ht="7.5" customHeight="1">
      <c r="B99" s="1011"/>
      <c r="C99" s="1012"/>
      <c r="D99" s="1012"/>
      <c r="E99" s="1012"/>
      <c r="F99" s="1012"/>
      <c r="G99" s="1012"/>
      <c r="H99" s="1012"/>
      <c r="I99" s="1012"/>
      <c r="J99" s="1013"/>
      <c r="K99" s="747"/>
      <c r="L99" s="747"/>
      <c r="M99" s="747"/>
      <c r="N99" s="747"/>
      <c r="O99" s="747"/>
      <c r="P99" s="747"/>
      <c r="Q99" s="747"/>
      <c r="R99" s="663"/>
      <c r="S99" s="583"/>
      <c r="T99" s="583"/>
      <c r="U99" s="583"/>
      <c r="V99" s="583"/>
      <c r="W99" s="583"/>
      <c r="X99" s="583"/>
      <c r="Y99" s="759"/>
      <c r="Z99" s="583"/>
      <c r="AA99" s="664"/>
      <c r="AB99" s="756"/>
      <c r="AC99" s="756"/>
      <c r="AD99" s="756"/>
      <c r="AE99" s="756"/>
      <c r="AF99" s="756"/>
      <c r="AG99" s="757"/>
      <c r="AH99" s="757"/>
      <c r="AI99" s="757"/>
      <c r="AJ99" s="758"/>
      <c r="AK99" s="758"/>
      <c r="AL99" s="758"/>
      <c r="AM99" s="671"/>
      <c r="AN99" s="754"/>
      <c r="AO99" s="588"/>
      <c r="AP99" s="588"/>
      <c r="AQ99" s="541"/>
      <c r="AR99" s="587"/>
      <c r="AS99" s="588"/>
      <c r="AT99" s="143"/>
    </row>
    <row r="100" spans="2:46" ht="7.5" customHeight="1">
      <c r="B100" s="1011"/>
      <c r="C100" s="1012"/>
      <c r="D100" s="1012"/>
      <c r="E100" s="1012"/>
      <c r="F100" s="1012"/>
      <c r="G100" s="1012"/>
      <c r="H100" s="1012"/>
      <c r="I100" s="1012"/>
      <c r="J100" s="1013"/>
      <c r="K100" s="760"/>
      <c r="L100" s="760"/>
      <c r="M100" s="760"/>
      <c r="N100" s="760"/>
      <c r="O100" s="760"/>
      <c r="P100" s="760"/>
      <c r="Q100" s="760"/>
      <c r="R100" s="760"/>
      <c r="S100" s="534"/>
      <c r="T100" s="534"/>
      <c r="U100" s="534"/>
      <c r="V100" s="534"/>
      <c r="W100" s="534"/>
      <c r="X100" s="534"/>
      <c r="Y100" s="649"/>
      <c r="Z100" s="534"/>
      <c r="AA100" s="761"/>
      <c r="AB100" s="761"/>
      <c r="AC100" s="761"/>
      <c r="AD100" s="761"/>
      <c r="AE100" s="762"/>
      <c r="AF100" s="763"/>
      <c r="AG100" s="757"/>
      <c r="AH100" s="757"/>
      <c r="AI100" s="757"/>
      <c r="AJ100" s="758"/>
      <c r="AK100" s="758"/>
      <c r="AL100" s="758"/>
      <c r="AM100" s="671"/>
      <c r="AN100" s="754"/>
      <c r="AO100" s="588"/>
      <c r="AP100" s="588"/>
      <c r="AQ100" s="541"/>
      <c r="AR100" s="587"/>
      <c r="AS100" s="588"/>
      <c r="AT100" s="143"/>
    </row>
    <row r="101" spans="2:46" ht="7.5" customHeight="1">
      <c r="B101" s="1014"/>
      <c r="C101" s="1015"/>
      <c r="D101" s="1015"/>
      <c r="E101" s="1015"/>
      <c r="F101" s="1015"/>
      <c r="G101" s="1015"/>
      <c r="H101" s="1015"/>
      <c r="I101" s="1015"/>
      <c r="J101" s="1016"/>
      <c r="K101" s="648"/>
      <c r="L101" s="747"/>
      <c r="M101" s="747"/>
      <c r="N101" s="747"/>
      <c r="O101" s="747"/>
      <c r="P101" s="747"/>
      <c r="Q101" s="747"/>
      <c r="R101" s="541"/>
      <c r="S101" s="534"/>
      <c r="T101" s="534"/>
      <c r="U101" s="534"/>
      <c r="V101" s="534"/>
      <c r="W101" s="534"/>
      <c r="X101" s="534"/>
      <c r="Y101" s="649"/>
      <c r="Z101" s="534"/>
      <c r="AA101" s="763"/>
      <c r="AB101" s="764"/>
      <c r="AC101" s="764"/>
      <c r="AD101" s="764"/>
      <c r="AE101" s="765"/>
      <c r="AF101" s="763"/>
      <c r="AG101" s="648"/>
      <c r="AH101" s="648"/>
      <c r="AI101" s="648"/>
      <c r="AJ101" s="648"/>
      <c r="AK101" s="648"/>
      <c r="AL101" s="648"/>
      <c r="AM101" s="650"/>
      <c r="AN101" s="754"/>
      <c r="AO101" s="588"/>
      <c r="AP101" s="588"/>
      <c r="AQ101" s="541"/>
      <c r="AR101" s="587"/>
      <c r="AS101" s="588"/>
      <c r="AT101" s="143"/>
    </row>
    <row r="102" spans="2:46" ht="7.5" customHeight="1">
      <c r="B102" s="161"/>
      <c r="C102" s="161"/>
      <c r="D102" s="161"/>
      <c r="E102" s="161"/>
      <c r="F102" s="161"/>
      <c r="G102" s="161"/>
      <c r="H102" s="161"/>
      <c r="I102" s="161"/>
      <c r="J102" s="161"/>
      <c r="K102" s="766"/>
      <c r="L102" s="767"/>
      <c r="M102" s="767"/>
      <c r="N102" s="767"/>
      <c r="O102" s="767"/>
      <c r="P102" s="767"/>
      <c r="Q102" s="767"/>
      <c r="R102" s="541"/>
      <c r="S102" s="534"/>
      <c r="T102" s="534"/>
      <c r="U102" s="534"/>
      <c r="V102" s="534"/>
      <c r="W102" s="534"/>
      <c r="X102" s="534"/>
      <c r="Y102" s="649"/>
      <c r="Z102" s="1019" t="s">
        <v>248</v>
      </c>
      <c r="AA102" s="994"/>
      <c r="AB102" s="994"/>
      <c r="AC102" s="994"/>
      <c r="AD102" s="994"/>
      <c r="AE102" s="995"/>
      <c r="AF102" s="780"/>
      <c r="AG102" s="648"/>
      <c r="AH102" s="648"/>
      <c r="AI102" s="648"/>
      <c r="AJ102" s="648"/>
      <c r="AK102" s="648"/>
      <c r="AL102" s="648"/>
      <c r="AM102" s="650"/>
      <c r="AN102" s="756"/>
      <c r="AO102" s="528"/>
      <c r="AP102" s="528"/>
      <c r="AQ102" s="541"/>
      <c r="AR102" s="529"/>
      <c r="AS102" s="528"/>
      <c r="AT102" s="134"/>
    </row>
    <row r="103" spans="2:46" ht="7.5" customHeight="1">
      <c r="B103" s="161"/>
      <c r="C103" s="161"/>
      <c r="D103" s="161"/>
      <c r="E103" s="161"/>
      <c r="F103" s="161"/>
      <c r="G103" s="161"/>
      <c r="H103" s="161"/>
      <c r="I103" s="161"/>
      <c r="J103" s="161"/>
      <c r="K103" s="766"/>
      <c r="L103" s="767"/>
      <c r="M103" s="767"/>
      <c r="N103" s="767"/>
      <c r="O103" s="767"/>
      <c r="P103" s="767"/>
      <c r="Q103" s="767"/>
      <c r="R103" s="541"/>
      <c r="S103" s="534"/>
      <c r="T103" s="534"/>
      <c r="U103" s="534"/>
      <c r="V103" s="534"/>
      <c r="W103" s="534"/>
      <c r="X103" s="534"/>
      <c r="Y103" s="649"/>
      <c r="Z103" s="1019"/>
      <c r="AA103" s="994"/>
      <c r="AB103" s="994"/>
      <c r="AC103" s="994"/>
      <c r="AD103" s="994"/>
      <c r="AE103" s="995"/>
      <c r="AF103" s="674"/>
      <c r="AG103" s="769"/>
      <c r="AH103" s="769"/>
      <c r="AI103" s="769"/>
      <c r="AJ103" s="769"/>
      <c r="AK103" s="769"/>
      <c r="AL103" s="781"/>
      <c r="AM103" s="650"/>
      <c r="AN103" s="756"/>
      <c r="AO103" s="528"/>
      <c r="AP103" s="528"/>
      <c r="AQ103" s="541"/>
      <c r="AR103" s="529"/>
      <c r="AS103" s="528"/>
      <c r="AT103" s="134"/>
    </row>
    <row r="104" spans="2:45" ht="7.5" customHeight="1">
      <c r="B104" s="1008" t="s">
        <v>571</v>
      </c>
      <c r="C104" s="1009"/>
      <c r="D104" s="1009"/>
      <c r="E104" s="1009"/>
      <c r="F104" s="1009"/>
      <c r="G104" s="1009"/>
      <c r="H104" s="1009"/>
      <c r="I104" s="1009"/>
      <c r="J104" s="1010"/>
      <c r="K104" s="767"/>
      <c r="L104" s="767"/>
      <c r="M104" s="767"/>
      <c r="N104" s="767"/>
      <c r="O104" s="767"/>
      <c r="P104" s="767"/>
      <c r="Q104" s="767"/>
      <c r="R104" s="541"/>
      <c r="S104" s="534"/>
      <c r="T104" s="534"/>
      <c r="U104" s="534"/>
      <c r="V104" s="534"/>
      <c r="W104" s="534"/>
      <c r="X104" s="534"/>
      <c r="Y104" s="649"/>
      <c r="Z104" s="1029" t="s">
        <v>435</v>
      </c>
      <c r="AA104" s="996"/>
      <c r="AB104" s="996"/>
      <c r="AC104" s="996"/>
      <c r="AD104" s="996"/>
      <c r="AE104" s="997"/>
      <c r="AF104" s="696"/>
      <c r="AG104" s="534"/>
      <c r="AH104" s="534"/>
      <c r="AI104" s="534"/>
      <c r="AJ104" s="534"/>
      <c r="AK104" s="647"/>
      <c r="AL104" s="710"/>
      <c r="AM104" s="657"/>
      <c r="AN104" s="534"/>
      <c r="AO104" s="534"/>
      <c r="AP104" s="534"/>
      <c r="AQ104" s="541"/>
      <c r="AR104" s="541"/>
      <c r="AS104" s="534"/>
    </row>
    <row r="105" spans="2:45" ht="7.5" customHeight="1">
      <c r="B105" s="1011"/>
      <c r="C105" s="1012"/>
      <c r="D105" s="1012"/>
      <c r="E105" s="1012"/>
      <c r="F105" s="1012"/>
      <c r="G105" s="1012"/>
      <c r="H105" s="1012"/>
      <c r="I105" s="1012"/>
      <c r="J105" s="1013"/>
      <c r="K105" s="727"/>
      <c r="L105" s="661"/>
      <c r="M105" s="661"/>
      <c r="N105" s="661"/>
      <c r="O105" s="661"/>
      <c r="P105" s="661"/>
      <c r="Q105" s="661"/>
      <c r="R105" s="583"/>
      <c r="S105" s="583"/>
      <c r="T105" s="583"/>
      <c r="U105" s="583"/>
      <c r="V105" s="583"/>
      <c r="W105" s="583"/>
      <c r="X105" s="583"/>
      <c r="Y105" s="759"/>
      <c r="Z105" s="1030"/>
      <c r="AA105" s="998"/>
      <c r="AB105" s="998"/>
      <c r="AC105" s="998"/>
      <c r="AD105" s="998"/>
      <c r="AE105" s="999"/>
      <c r="AF105" s="696"/>
      <c r="AG105" s="534"/>
      <c r="AH105" s="534"/>
      <c r="AI105" s="534"/>
      <c r="AJ105" s="534"/>
      <c r="AK105" s="647"/>
      <c r="AL105" s="710"/>
      <c r="AM105" s="657"/>
      <c r="AN105" s="534"/>
      <c r="AO105" s="534"/>
      <c r="AP105" s="534"/>
      <c r="AQ105" s="541"/>
      <c r="AR105" s="541"/>
      <c r="AS105" s="534"/>
    </row>
    <row r="106" spans="2:45" ht="7.5" customHeight="1">
      <c r="B106" s="1011"/>
      <c r="C106" s="1012"/>
      <c r="D106" s="1012"/>
      <c r="E106" s="1012"/>
      <c r="F106" s="1012"/>
      <c r="G106" s="1012"/>
      <c r="H106" s="1012"/>
      <c r="I106" s="1012"/>
      <c r="J106" s="1013"/>
      <c r="K106" s="646"/>
      <c r="L106" s="771"/>
      <c r="M106" s="771"/>
      <c r="N106" s="771"/>
      <c r="O106" s="771"/>
      <c r="P106" s="771"/>
      <c r="Q106" s="771"/>
      <c r="R106" s="541"/>
      <c r="S106" s="534"/>
      <c r="T106" s="534"/>
      <c r="U106" s="534"/>
      <c r="V106" s="534"/>
      <c r="W106" s="534"/>
      <c r="X106" s="534"/>
      <c r="Y106" s="649"/>
      <c r="Z106" s="534"/>
      <c r="AA106" s="654"/>
      <c r="AB106" s="772"/>
      <c r="AC106" s="772"/>
      <c r="AD106" s="772"/>
      <c r="AE106" s="772"/>
      <c r="AF106" s="654"/>
      <c r="AG106" s="773"/>
      <c r="AH106" s="773"/>
      <c r="AI106" s="773"/>
      <c r="AJ106" s="773"/>
      <c r="AK106" s="773"/>
      <c r="AL106" s="782"/>
      <c r="AM106" s="657"/>
      <c r="AN106" s="941" t="s">
        <v>453</v>
      </c>
      <c r="AO106" s="941"/>
      <c r="AP106" s="534"/>
      <c r="AQ106" s="534"/>
      <c r="AR106" s="534"/>
      <c r="AS106" s="534"/>
    </row>
    <row r="107" spans="2:45" ht="7.5" customHeight="1">
      <c r="B107" s="1014"/>
      <c r="C107" s="1015"/>
      <c r="D107" s="1015"/>
      <c r="E107" s="1015"/>
      <c r="F107" s="1015"/>
      <c r="G107" s="1015"/>
      <c r="H107" s="1015"/>
      <c r="I107" s="1015"/>
      <c r="J107" s="1016"/>
      <c r="K107" s="774"/>
      <c r="L107" s="771"/>
      <c r="M107" s="771"/>
      <c r="N107" s="771"/>
      <c r="O107" s="771"/>
      <c r="P107" s="771"/>
      <c r="Q107" s="771"/>
      <c r="R107" s="541"/>
      <c r="S107" s="534"/>
      <c r="T107" s="534"/>
      <c r="U107" s="534"/>
      <c r="V107" s="534"/>
      <c r="W107" s="534"/>
      <c r="X107" s="534"/>
      <c r="Y107" s="649"/>
      <c r="Z107" s="534"/>
      <c r="AA107" s="654"/>
      <c r="AB107" s="772"/>
      <c r="AC107" s="772"/>
      <c r="AD107" s="772"/>
      <c r="AE107" s="772"/>
      <c r="AF107" s="772"/>
      <c r="AG107" s="773"/>
      <c r="AH107" s="773"/>
      <c r="AI107" s="773"/>
      <c r="AJ107" s="773"/>
      <c r="AK107" s="773"/>
      <c r="AL107" s="782"/>
      <c r="AM107" s="657"/>
      <c r="AN107" s="941"/>
      <c r="AO107" s="941"/>
      <c r="AP107" s="534"/>
      <c r="AQ107" s="534"/>
      <c r="AR107" s="534"/>
      <c r="AS107" s="534"/>
    </row>
    <row r="108" spans="2:45" ht="7.5" customHeight="1">
      <c r="B108" s="381"/>
      <c r="C108" s="381"/>
      <c r="D108" s="381"/>
      <c r="E108" s="381"/>
      <c r="F108" s="381"/>
      <c r="G108" s="381"/>
      <c r="H108" s="381"/>
      <c r="I108" s="381"/>
      <c r="J108" s="381"/>
      <c r="K108" s="774"/>
      <c r="L108" s="776"/>
      <c r="M108" s="776"/>
      <c r="N108" s="776"/>
      <c r="O108" s="776"/>
      <c r="P108" s="776"/>
      <c r="Q108" s="776"/>
      <c r="R108" s="541"/>
      <c r="S108" s="534"/>
      <c r="T108" s="534"/>
      <c r="U108" s="534"/>
      <c r="V108" s="534"/>
      <c r="W108" s="534"/>
      <c r="X108" s="534"/>
      <c r="Y108" s="649"/>
      <c r="Z108" s="534"/>
      <c r="AA108" s="666"/>
      <c r="AB108" s="767"/>
      <c r="AC108" s="767"/>
      <c r="AD108" s="767"/>
      <c r="AE108" s="767"/>
      <c r="AF108" s="767"/>
      <c r="AG108" s="1018" t="s">
        <v>252</v>
      </c>
      <c r="AH108" s="1018"/>
      <c r="AI108" s="1018"/>
      <c r="AJ108" s="1018"/>
      <c r="AK108" s="1018"/>
      <c r="AL108" s="1001"/>
      <c r="AM108" s="778"/>
      <c r="AN108" s="541"/>
      <c r="AO108" s="541"/>
      <c r="AP108" s="534"/>
      <c r="AQ108" s="534"/>
      <c r="AR108" s="534"/>
      <c r="AS108" s="534"/>
    </row>
    <row r="109" spans="2:46" ht="7.5" customHeight="1">
      <c r="B109" s="163"/>
      <c r="C109" s="163"/>
      <c r="D109" s="163"/>
      <c r="E109" s="163"/>
      <c r="F109" s="163"/>
      <c r="G109" s="163"/>
      <c r="H109" s="163"/>
      <c r="I109" s="163"/>
      <c r="J109" s="163"/>
      <c r="K109" s="648"/>
      <c r="L109" s="647"/>
      <c r="M109" s="647"/>
      <c r="N109" s="647"/>
      <c r="O109" s="647"/>
      <c r="P109" s="647"/>
      <c r="Q109" s="647"/>
      <c r="R109" s="665"/>
      <c r="S109" s="534"/>
      <c r="T109" s="534"/>
      <c r="U109" s="534"/>
      <c r="V109" s="534"/>
      <c r="W109" s="534"/>
      <c r="X109" s="534"/>
      <c r="Y109" s="649"/>
      <c r="Z109" s="534"/>
      <c r="AA109" s="666"/>
      <c r="AB109" s="767"/>
      <c r="AC109" s="767"/>
      <c r="AD109" s="767"/>
      <c r="AE109" s="767"/>
      <c r="AF109" s="767"/>
      <c r="AG109" s="1018"/>
      <c r="AH109" s="1018"/>
      <c r="AI109" s="1018"/>
      <c r="AJ109" s="1018"/>
      <c r="AK109" s="1018"/>
      <c r="AL109" s="1001"/>
      <c r="AM109" s="748"/>
      <c r="AN109" s="583"/>
      <c r="AO109" s="583"/>
      <c r="AP109" s="583"/>
      <c r="AQ109" s="583"/>
      <c r="AR109" s="583"/>
      <c r="AS109" s="583"/>
      <c r="AT109" s="134"/>
    </row>
    <row r="110" spans="2:45" ht="7.5" customHeight="1">
      <c r="B110" s="1008" t="s">
        <v>572</v>
      </c>
      <c r="C110" s="1009"/>
      <c r="D110" s="1009"/>
      <c r="E110" s="1009"/>
      <c r="F110" s="1009"/>
      <c r="G110" s="1009"/>
      <c r="H110" s="1009"/>
      <c r="I110" s="1009"/>
      <c r="J110" s="1010"/>
      <c r="K110" s="774"/>
      <c r="L110" s="774"/>
      <c r="M110" s="774"/>
      <c r="N110" s="774"/>
      <c r="O110" s="774"/>
      <c r="P110" s="774"/>
      <c r="Q110" s="774"/>
      <c r="R110" s="541"/>
      <c r="S110" s="534"/>
      <c r="T110" s="534"/>
      <c r="U110" s="534"/>
      <c r="V110" s="534"/>
      <c r="W110" s="534"/>
      <c r="X110" s="534"/>
      <c r="Y110" s="649"/>
      <c r="Z110" s="534"/>
      <c r="AA110" s="666"/>
      <c r="AB110" s="767"/>
      <c r="AC110" s="767"/>
      <c r="AD110" s="767"/>
      <c r="AE110" s="767"/>
      <c r="AF110" s="767"/>
      <c r="AG110" s="1005" t="s">
        <v>459</v>
      </c>
      <c r="AH110" s="1005"/>
      <c r="AI110" s="1005"/>
      <c r="AJ110" s="1005"/>
      <c r="AK110" s="1005"/>
      <c r="AL110" s="997"/>
      <c r="AM110" s="657"/>
      <c r="AN110" s="534"/>
      <c r="AO110" s="534"/>
      <c r="AP110" s="534"/>
      <c r="AQ110" s="541"/>
      <c r="AR110" s="541"/>
      <c r="AS110" s="534"/>
    </row>
    <row r="111" spans="2:45" ht="7.5" customHeight="1">
      <c r="B111" s="1011"/>
      <c r="C111" s="1012"/>
      <c r="D111" s="1012"/>
      <c r="E111" s="1012"/>
      <c r="F111" s="1012"/>
      <c r="G111" s="1012"/>
      <c r="H111" s="1012"/>
      <c r="I111" s="1012"/>
      <c r="J111" s="1013"/>
      <c r="K111" s="774"/>
      <c r="L111" s="774"/>
      <c r="M111" s="774"/>
      <c r="N111" s="774"/>
      <c r="O111" s="774"/>
      <c r="P111" s="774"/>
      <c r="Q111" s="774"/>
      <c r="R111" s="541"/>
      <c r="S111" s="583"/>
      <c r="T111" s="583"/>
      <c r="U111" s="583"/>
      <c r="V111" s="583"/>
      <c r="W111" s="583"/>
      <c r="X111" s="583"/>
      <c r="Y111" s="759"/>
      <c r="Z111" s="583"/>
      <c r="AA111" s="666"/>
      <c r="AB111" s="767"/>
      <c r="AC111" s="767"/>
      <c r="AD111" s="767"/>
      <c r="AE111" s="767"/>
      <c r="AF111" s="767"/>
      <c r="AG111" s="1005"/>
      <c r="AH111" s="1005"/>
      <c r="AI111" s="1005"/>
      <c r="AJ111" s="1005"/>
      <c r="AK111" s="1005"/>
      <c r="AL111" s="997"/>
      <c r="AM111" s="657"/>
      <c r="AN111" s="534"/>
      <c r="AO111" s="534"/>
      <c r="AP111" s="534"/>
      <c r="AQ111" s="541"/>
      <c r="AR111" s="541"/>
      <c r="AS111" s="534"/>
    </row>
    <row r="112" spans="2:45" ht="7.5" customHeight="1">
      <c r="B112" s="1011"/>
      <c r="C112" s="1012"/>
      <c r="D112" s="1012"/>
      <c r="E112" s="1012"/>
      <c r="F112" s="1012"/>
      <c r="G112" s="1012"/>
      <c r="H112" s="1012"/>
      <c r="I112" s="1012"/>
      <c r="J112" s="1013"/>
      <c r="K112" s="783"/>
      <c r="L112" s="784"/>
      <c r="M112" s="784"/>
      <c r="N112" s="784"/>
      <c r="O112" s="784"/>
      <c r="P112" s="784"/>
      <c r="Q112" s="784"/>
      <c r="R112" s="785"/>
      <c r="S112" s="534"/>
      <c r="T112" s="534"/>
      <c r="U112" s="534"/>
      <c r="V112" s="534"/>
      <c r="W112" s="534"/>
      <c r="X112" s="534"/>
      <c r="Y112" s="649"/>
      <c r="Z112" s="534"/>
      <c r="AA112" s="761"/>
      <c r="AB112" s="761"/>
      <c r="AC112" s="761"/>
      <c r="AD112" s="761"/>
      <c r="AE112" s="762"/>
      <c r="AF112" s="763"/>
      <c r="AG112" s="786"/>
      <c r="AH112" s="786"/>
      <c r="AI112" s="786"/>
      <c r="AJ112" s="786"/>
      <c r="AK112" s="786"/>
      <c r="AL112" s="787"/>
      <c r="AM112" s="657"/>
      <c r="AN112" s="534"/>
      <c r="AO112" s="534"/>
      <c r="AP112" s="534"/>
      <c r="AQ112" s="541"/>
      <c r="AR112" s="541"/>
      <c r="AS112" s="534"/>
    </row>
    <row r="113" spans="2:45" ht="6.75" customHeight="1">
      <c r="B113" s="1014"/>
      <c r="C113" s="1015"/>
      <c r="D113" s="1015"/>
      <c r="E113" s="1015"/>
      <c r="F113" s="1015"/>
      <c r="G113" s="1015"/>
      <c r="H113" s="1015"/>
      <c r="I113" s="1015"/>
      <c r="J113" s="1016"/>
      <c r="K113" s="788"/>
      <c r="L113" s="789"/>
      <c r="M113" s="789"/>
      <c r="N113" s="789"/>
      <c r="O113" s="789"/>
      <c r="P113" s="789"/>
      <c r="Q113" s="789"/>
      <c r="R113" s="541"/>
      <c r="S113" s="534"/>
      <c r="T113" s="534"/>
      <c r="U113" s="534"/>
      <c r="V113" s="534"/>
      <c r="W113" s="534"/>
      <c r="X113" s="534"/>
      <c r="Y113" s="649"/>
      <c r="Z113" s="534"/>
      <c r="AA113" s="763"/>
      <c r="AB113" s="764"/>
      <c r="AC113" s="764"/>
      <c r="AD113" s="764"/>
      <c r="AE113" s="765"/>
      <c r="AF113" s="763"/>
      <c r="AG113" s="786"/>
      <c r="AH113" s="786"/>
      <c r="AI113" s="786"/>
      <c r="AJ113" s="786"/>
      <c r="AK113" s="786"/>
      <c r="AL113" s="787"/>
      <c r="AM113" s="657"/>
      <c r="AN113" s="534"/>
      <c r="AO113" s="534"/>
      <c r="AP113" s="534"/>
      <c r="AQ113" s="541"/>
      <c r="AR113" s="541"/>
      <c r="AS113" s="534"/>
    </row>
    <row r="114" spans="2:46" ht="7.5" customHeight="1">
      <c r="B114" s="161"/>
      <c r="C114" s="161"/>
      <c r="D114" s="161"/>
      <c r="E114" s="161"/>
      <c r="F114" s="161"/>
      <c r="G114" s="161"/>
      <c r="H114" s="161"/>
      <c r="I114" s="161"/>
      <c r="J114" s="161"/>
      <c r="K114" s="766"/>
      <c r="L114" s="767"/>
      <c r="M114" s="767"/>
      <c r="N114" s="767"/>
      <c r="O114" s="767"/>
      <c r="P114" s="767"/>
      <c r="Q114" s="767"/>
      <c r="R114" s="541"/>
      <c r="S114" s="534"/>
      <c r="T114" s="534"/>
      <c r="U114" s="534"/>
      <c r="V114" s="534"/>
      <c r="W114" s="534"/>
      <c r="X114" s="534"/>
      <c r="Y114" s="649"/>
      <c r="Z114" s="1019" t="s">
        <v>249</v>
      </c>
      <c r="AA114" s="994"/>
      <c r="AB114" s="994"/>
      <c r="AC114" s="994"/>
      <c r="AD114" s="994"/>
      <c r="AE114" s="995"/>
      <c r="AF114" s="674"/>
      <c r="AG114" s="659"/>
      <c r="AH114" s="659"/>
      <c r="AI114" s="659"/>
      <c r="AJ114" s="659"/>
      <c r="AK114" s="659"/>
      <c r="AL114" s="725"/>
      <c r="AM114" s="650"/>
      <c r="AN114" s="756"/>
      <c r="AO114" s="528"/>
      <c r="AP114" s="528"/>
      <c r="AQ114" s="541"/>
      <c r="AR114" s="529"/>
      <c r="AS114" s="528"/>
      <c r="AT114" s="134"/>
    </row>
    <row r="115" spans="2:46" ht="7.5" customHeight="1">
      <c r="B115" s="161"/>
      <c r="C115" s="161"/>
      <c r="D115" s="161"/>
      <c r="E115" s="161"/>
      <c r="F115" s="161"/>
      <c r="G115" s="161"/>
      <c r="H115" s="161"/>
      <c r="I115" s="161"/>
      <c r="J115" s="161"/>
      <c r="K115" s="766"/>
      <c r="L115" s="767"/>
      <c r="M115" s="767"/>
      <c r="N115" s="767"/>
      <c r="O115" s="767"/>
      <c r="P115" s="767"/>
      <c r="Q115" s="767"/>
      <c r="R115" s="541"/>
      <c r="S115" s="534"/>
      <c r="T115" s="534"/>
      <c r="U115" s="534"/>
      <c r="V115" s="534"/>
      <c r="W115" s="534"/>
      <c r="X115" s="534"/>
      <c r="Y115" s="649"/>
      <c r="Z115" s="1019"/>
      <c r="AA115" s="994"/>
      <c r="AB115" s="994"/>
      <c r="AC115" s="994"/>
      <c r="AD115" s="994"/>
      <c r="AE115" s="995"/>
      <c r="AF115" s="790"/>
      <c r="AG115" s="648"/>
      <c r="AH115" s="648"/>
      <c r="AI115" s="648"/>
      <c r="AJ115" s="648"/>
      <c r="AK115" s="648"/>
      <c r="AL115" s="648"/>
      <c r="AM115" s="650"/>
      <c r="AN115" s="756"/>
      <c r="AO115" s="528"/>
      <c r="AP115" s="528"/>
      <c r="AQ115" s="541"/>
      <c r="AR115" s="529"/>
      <c r="AS115" s="528"/>
      <c r="AT115" s="134"/>
    </row>
    <row r="116" spans="2:45" ht="7.5" customHeight="1">
      <c r="B116" s="1008" t="s">
        <v>573</v>
      </c>
      <c r="C116" s="1009"/>
      <c r="D116" s="1009"/>
      <c r="E116" s="1009"/>
      <c r="F116" s="1009"/>
      <c r="G116" s="1009"/>
      <c r="H116" s="1009"/>
      <c r="I116" s="1009"/>
      <c r="J116" s="1010"/>
      <c r="K116" s="767"/>
      <c r="L116" s="767"/>
      <c r="M116" s="767"/>
      <c r="N116" s="767"/>
      <c r="O116" s="767"/>
      <c r="P116" s="767"/>
      <c r="Q116" s="767"/>
      <c r="R116" s="541"/>
      <c r="S116" s="534"/>
      <c r="T116" s="534"/>
      <c r="U116" s="534"/>
      <c r="V116" s="534"/>
      <c r="W116" s="534"/>
      <c r="X116" s="534"/>
      <c r="Y116" s="649"/>
      <c r="Z116" s="1029" t="s">
        <v>436</v>
      </c>
      <c r="AA116" s="996"/>
      <c r="AB116" s="996"/>
      <c r="AC116" s="996"/>
      <c r="AD116" s="996"/>
      <c r="AE116" s="997"/>
      <c r="AF116" s="696"/>
      <c r="AG116" s="534"/>
      <c r="AH116" s="534"/>
      <c r="AI116" s="534"/>
      <c r="AJ116" s="534"/>
      <c r="AK116" s="647"/>
      <c r="AL116" s="534"/>
      <c r="AM116" s="657"/>
      <c r="AN116" s="541"/>
      <c r="AO116" s="541"/>
      <c r="AP116" s="541"/>
      <c r="AQ116" s="541"/>
      <c r="AR116" s="541"/>
      <c r="AS116" s="534"/>
    </row>
    <row r="117" spans="2:45" ht="7.5" customHeight="1">
      <c r="B117" s="1011"/>
      <c r="C117" s="1012"/>
      <c r="D117" s="1012"/>
      <c r="E117" s="1012"/>
      <c r="F117" s="1012"/>
      <c r="G117" s="1012"/>
      <c r="H117" s="1012"/>
      <c r="I117" s="1012"/>
      <c r="J117" s="1013"/>
      <c r="K117" s="727"/>
      <c r="L117" s="661"/>
      <c r="M117" s="661"/>
      <c r="N117" s="661"/>
      <c r="O117" s="661"/>
      <c r="P117" s="661"/>
      <c r="Q117" s="661"/>
      <c r="R117" s="583"/>
      <c r="S117" s="583"/>
      <c r="T117" s="583"/>
      <c r="U117" s="583"/>
      <c r="V117" s="583"/>
      <c r="W117" s="583"/>
      <c r="X117" s="583"/>
      <c r="Y117" s="759"/>
      <c r="Z117" s="1030"/>
      <c r="AA117" s="998"/>
      <c r="AB117" s="998"/>
      <c r="AC117" s="998"/>
      <c r="AD117" s="998"/>
      <c r="AE117" s="999"/>
      <c r="AF117" s="696"/>
      <c r="AG117" s="534"/>
      <c r="AH117" s="534"/>
      <c r="AI117" s="534"/>
      <c r="AJ117" s="534"/>
      <c r="AK117" s="647"/>
      <c r="AL117" s="534"/>
      <c r="AM117" s="657"/>
      <c r="AN117" s="534"/>
      <c r="AO117" s="534"/>
      <c r="AP117" s="534"/>
      <c r="AQ117" s="534"/>
      <c r="AR117" s="534"/>
      <c r="AS117" s="534"/>
    </row>
    <row r="118" spans="2:45" ht="7.5" customHeight="1">
      <c r="B118" s="1011"/>
      <c r="C118" s="1012"/>
      <c r="D118" s="1012"/>
      <c r="E118" s="1012"/>
      <c r="F118" s="1012"/>
      <c r="G118" s="1012"/>
      <c r="H118" s="1012"/>
      <c r="I118" s="1012"/>
      <c r="J118" s="1013"/>
      <c r="K118" s="646"/>
      <c r="L118" s="771"/>
      <c r="M118" s="771"/>
      <c r="N118" s="771"/>
      <c r="O118" s="771"/>
      <c r="P118" s="771"/>
      <c r="Q118" s="771"/>
      <c r="R118" s="541"/>
      <c r="S118" s="534"/>
      <c r="T118" s="534"/>
      <c r="U118" s="534"/>
      <c r="V118" s="534"/>
      <c r="W118" s="534"/>
      <c r="X118" s="534"/>
      <c r="Y118" s="649"/>
      <c r="Z118" s="534"/>
      <c r="AA118" s="704"/>
      <c r="AB118" s="786"/>
      <c r="AC118" s="786"/>
      <c r="AD118" s="786"/>
      <c r="AE118" s="786"/>
      <c r="AF118" s="704"/>
      <c r="AG118" s="772"/>
      <c r="AH118" s="772"/>
      <c r="AI118" s="772"/>
      <c r="AJ118" s="772"/>
      <c r="AK118" s="772"/>
      <c r="AL118" s="772"/>
      <c r="AM118" s="657"/>
      <c r="AN118" s="534"/>
      <c r="AO118" s="534"/>
      <c r="AP118" s="534"/>
      <c r="AQ118" s="534"/>
      <c r="AR118" s="534"/>
      <c r="AS118" s="534"/>
    </row>
    <row r="119" spans="2:45" ht="7.5" customHeight="1">
      <c r="B119" s="1014"/>
      <c r="C119" s="1015"/>
      <c r="D119" s="1015"/>
      <c r="E119" s="1015"/>
      <c r="F119" s="1015"/>
      <c r="G119" s="1015"/>
      <c r="H119" s="1015"/>
      <c r="I119" s="1015"/>
      <c r="J119" s="1016"/>
      <c r="K119" s="774"/>
      <c r="L119" s="771"/>
      <c r="M119" s="771"/>
      <c r="N119" s="771"/>
      <c r="O119" s="771"/>
      <c r="P119" s="771"/>
      <c r="Q119" s="771"/>
      <c r="R119" s="541"/>
      <c r="S119" s="534"/>
      <c r="T119" s="534"/>
      <c r="U119" s="534"/>
      <c r="V119" s="534"/>
      <c r="W119" s="534"/>
      <c r="X119" s="534"/>
      <c r="Y119" s="791"/>
      <c r="Z119" s="792"/>
      <c r="AA119" s="792"/>
      <c r="AB119" s="792"/>
      <c r="AC119" s="792"/>
      <c r="AD119" s="792"/>
      <c r="AE119" s="772"/>
      <c r="AF119" s="772"/>
      <c r="AG119" s="772"/>
      <c r="AH119" s="772"/>
      <c r="AI119" s="772"/>
      <c r="AJ119" s="772"/>
      <c r="AK119" s="657"/>
      <c r="AL119" s="534"/>
      <c r="AM119" s="534"/>
      <c r="AN119" s="534"/>
      <c r="AO119" s="534"/>
      <c r="AP119" s="534"/>
      <c r="AQ119" s="534"/>
      <c r="AR119" s="534"/>
      <c r="AS119" s="534"/>
    </row>
    <row r="120" spans="2:45" ht="7.5" customHeight="1">
      <c r="B120" s="162"/>
      <c r="C120" s="162"/>
      <c r="D120" s="162"/>
      <c r="E120" s="162"/>
      <c r="F120" s="162"/>
      <c r="G120" s="162"/>
      <c r="H120" s="162"/>
      <c r="I120" s="162"/>
      <c r="J120" s="162"/>
      <c r="K120" s="774"/>
      <c r="L120" s="776"/>
      <c r="M120" s="776"/>
      <c r="N120" s="776"/>
      <c r="O120" s="776"/>
      <c r="P120" s="776"/>
      <c r="Q120" s="776"/>
      <c r="R120" s="541"/>
      <c r="S120" s="714"/>
      <c r="T120" s="792"/>
      <c r="U120" s="792"/>
      <c r="V120" s="792"/>
      <c r="W120" s="792"/>
      <c r="X120" s="792"/>
      <c r="Y120" s="745"/>
      <c r="Z120" s="767"/>
      <c r="AA120" s="767"/>
      <c r="AB120" s="767"/>
      <c r="AC120" s="767"/>
      <c r="AD120" s="767"/>
      <c r="AE120" s="657"/>
      <c r="AF120" s="541"/>
      <c r="AG120" s="534"/>
      <c r="AH120" s="534"/>
      <c r="AI120" s="534"/>
      <c r="AJ120" s="534"/>
      <c r="AK120" s="541"/>
      <c r="AL120" s="534"/>
      <c r="AM120" s="534"/>
      <c r="AN120" s="534"/>
      <c r="AO120" s="534"/>
      <c r="AP120" s="534"/>
      <c r="AQ120" s="534"/>
      <c r="AR120" s="534"/>
      <c r="AS120" s="534"/>
    </row>
    <row r="121" spans="2:46" ht="7.5" customHeight="1">
      <c r="B121" s="162"/>
      <c r="C121" s="162"/>
      <c r="D121" s="162"/>
      <c r="E121" s="162"/>
      <c r="F121" s="162"/>
      <c r="G121" s="162"/>
      <c r="H121" s="162"/>
      <c r="I121" s="162"/>
      <c r="J121" s="162"/>
      <c r="K121" s="650"/>
      <c r="L121" s="647"/>
      <c r="M121" s="647"/>
      <c r="N121" s="647"/>
      <c r="O121" s="647"/>
      <c r="P121" s="647"/>
      <c r="Q121" s="647"/>
      <c r="R121" s="647"/>
      <c r="S121" s="648"/>
      <c r="T121" s="648"/>
      <c r="U121" s="648"/>
      <c r="V121" s="648"/>
      <c r="W121" s="648"/>
      <c r="X121" s="647"/>
      <c r="Y121" s="751"/>
      <c r="Z121" s="541"/>
      <c r="AA121" s="541"/>
      <c r="AB121" s="534"/>
      <c r="AC121" s="534"/>
      <c r="AD121" s="534"/>
      <c r="AE121" s="534"/>
      <c r="AF121" s="534"/>
      <c r="AG121" s="534"/>
      <c r="AH121" s="650"/>
      <c r="AI121" s="779"/>
      <c r="AJ121" s="753"/>
      <c r="AK121" s="753"/>
      <c r="AL121" s="753"/>
      <c r="AM121" s="753"/>
      <c r="AN121" s="753"/>
      <c r="AO121" s="753"/>
      <c r="AP121" s="753"/>
      <c r="AQ121" s="754"/>
      <c r="AR121" s="754"/>
      <c r="AS121" s="588"/>
      <c r="AT121" s="143"/>
    </row>
    <row r="122" spans="2:46" ht="7.5" customHeight="1">
      <c r="B122" s="1008" t="s">
        <v>574</v>
      </c>
      <c r="C122" s="1009"/>
      <c r="D122" s="1009"/>
      <c r="E122" s="1009"/>
      <c r="F122" s="1009"/>
      <c r="G122" s="1009"/>
      <c r="H122" s="1009"/>
      <c r="I122" s="1009"/>
      <c r="J122" s="1010"/>
      <c r="K122" s="747"/>
      <c r="L122" s="747"/>
      <c r="M122" s="747"/>
      <c r="N122" s="747"/>
      <c r="O122" s="747"/>
      <c r="P122" s="747"/>
      <c r="Q122" s="747"/>
      <c r="R122" s="663"/>
      <c r="S122" s="534"/>
      <c r="T122" s="534"/>
      <c r="U122" s="534"/>
      <c r="V122" s="534"/>
      <c r="W122" s="534"/>
      <c r="X122" s="534"/>
      <c r="Y122" s="755"/>
      <c r="Z122" s="756"/>
      <c r="AA122" s="756"/>
      <c r="AB122" s="756"/>
      <c r="AC122" s="756"/>
      <c r="AD122" s="756"/>
      <c r="AE122" s="757"/>
      <c r="AF122" s="757"/>
      <c r="AG122" s="757"/>
      <c r="AH122" s="758"/>
      <c r="AI122" s="758"/>
      <c r="AJ122" s="758"/>
      <c r="AK122" s="671"/>
      <c r="AL122" s="758"/>
      <c r="AM122" s="754"/>
      <c r="AN122" s="754"/>
      <c r="AO122" s="588"/>
      <c r="AP122" s="588"/>
      <c r="AQ122" s="541"/>
      <c r="AR122" s="587"/>
      <c r="AS122" s="588"/>
      <c r="AT122" s="143"/>
    </row>
    <row r="123" spans="2:46" ht="7.5" customHeight="1">
      <c r="B123" s="1011"/>
      <c r="C123" s="1012"/>
      <c r="D123" s="1012"/>
      <c r="E123" s="1012"/>
      <c r="F123" s="1012"/>
      <c r="G123" s="1012"/>
      <c r="H123" s="1012"/>
      <c r="I123" s="1012"/>
      <c r="J123" s="1013"/>
      <c r="K123" s="747"/>
      <c r="L123" s="747"/>
      <c r="M123" s="747"/>
      <c r="N123" s="747"/>
      <c r="O123" s="747"/>
      <c r="P123" s="747"/>
      <c r="Q123" s="747"/>
      <c r="R123" s="663"/>
      <c r="S123" s="583"/>
      <c r="T123" s="583"/>
      <c r="U123" s="583"/>
      <c r="V123" s="583"/>
      <c r="W123" s="583"/>
      <c r="X123" s="583"/>
      <c r="Y123" s="759"/>
      <c r="Z123" s="583"/>
      <c r="AA123" s="664"/>
      <c r="AB123" s="583"/>
      <c r="AC123" s="583"/>
      <c r="AD123" s="583"/>
      <c r="AE123" s="583"/>
      <c r="AF123" s="583"/>
      <c r="AG123" s="583"/>
      <c r="AH123" s="534"/>
      <c r="AI123" s="756"/>
      <c r="AJ123" s="756"/>
      <c r="AK123" s="756"/>
      <c r="AL123" s="756"/>
      <c r="AM123" s="757"/>
      <c r="AN123" s="754"/>
      <c r="AO123" s="588"/>
      <c r="AP123" s="588"/>
      <c r="AQ123" s="541"/>
      <c r="AR123" s="587"/>
      <c r="AS123" s="588"/>
      <c r="AT123" s="143"/>
    </row>
    <row r="124" spans="2:46" ht="7.5" customHeight="1">
      <c r="B124" s="1011"/>
      <c r="C124" s="1012"/>
      <c r="D124" s="1012"/>
      <c r="E124" s="1012"/>
      <c r="F124" s="1012"/>
      <c r="G124" s="1012"/>
      <c r="H124" s="1012"/>
      <c r="I124" s="1012"/>
      <c r="J124" s="1013"/>
      <c r="K124" s="760"/>
      <c r="L124" s="760"/>
      <c r="M124" s="760"/>
      <c r="N124" s="760"/>
      <c r="O124" s="760"/>
      <c r="P124" s="760"/>
      <c r="Q124" s="760"/>
      <c r="R124" s="760"/>
      <c r="S124" s="534"/>
      <c r="T124" s="534"/>
      <c r="U124" s="534"/>
      <c r="V124" s="534"/>
      <c r="W124" s="534"/>
      <c r="X124" s="534"/>
      <c r="Y124" s="649"/>
      <c r="Z124" s="534"/>
      <c r="AA124" s="761"/>
      <c r="AB124" s="534"/>
      <c r="AC124" s="534"/>
      <c r="AD124" s="534"/>
      <c r="AE124" s="534"/>
      <c r="AF124" s="534"/>
      <c r="AG124" s="534"/>
      <c r="AH124" s="761"/>
      <c r="AI124" s="761"/>
      <c r="AJ124" s="761"/>
      <c r="AK124" s="761"/>
      <c r="AL124" s="762"/>
      <c r="AM124" s="757"/>
      <c r="AN124" s="941" t="s">
        <v>454</v>
      </c>
      <c r="AO124" s="941"/>
      <c r="AP124" s="534"/>
      <c r="AQ124" s="534"/>
      <c r="AR124" s="534"/>
      <c r="AS124" s="534"/>
      <c r="AT124" s="143"/>
    </row>
    <row r="125" spans="2:46" ht="7.5" customHeight="1">
      <c r="B125" s="1014"/>
      <c r="C125" s="1015"/>
      <c r="D125" s="1015"/>
      <c r="E125" s="1015"/>
      <c r="F125" s="1015"/>
      <c r="G125" s="1015"/>
      <c r="H125" s="1015"/>
      <c r="I125" s="1015"/>
      <c r="J125" s="1016"/>
      <c r="K125" s="648"/>
      <c r="L125" s="747"/>
      <c r="M125" s="747"/>
      <c r="N125" s="747"/>
      <c r="O125" s="747"/>
      <c r="P125" s="747"/>
      <c r="Q125" s="747"/>
      <c r="R125" s="541"/>
      <c r="S125" s="534"/>
      <c r="T125" s="534"/>
      <c r="U125" s="534"/>
      <c r="V125" s="534"/>
      <c r="W125" s="534"/>
      <c r="X125" s="534"/>
      <c r="Y125" s="649"/>
      <c r="Z125" s="534"/>
      <c r="AA125" s="763"/>
      <c r="AB125" s="534"/>
      <c r="AC125" s="534"/>
      <c r="AD125" s="534"/>
      <c r="AE125" s="534"/>
      <c r="AF125" s="534"/>
      <c r="AG125" s="534"/>
      <c r="AH125" s="764"/>
      <c r="AI125" s="764"/>
      <c r="AJ125" s="764"/>
      <c r="AK125" s="764"/>
      <c r="AL125" s="765"/>
      <c r="AM125" s="648"/>
      <c r="AN125" s="941"/>
      <c r="AO125" s="941"/>
      <c r="AP125" s="534"/>
      <c r="AQ125" s="534"/>
      <c r="AR125" s="534"/>
      <c r="AS125" s="534"/>
      <c r="AT125" s="143"/>
    </row>
    <row r="126" spans="2:46" ht="7.5" customHeight="1">
      <c r="B126" s="161"/>
      <c r="C126" s="161"/>
      <c r="D126" s="161"/>
      <c r="E126" s="161"/>
      <c r="F126" s="161"/>
      <c r="G126" s="161"/>
      <c r="H126" s="161"/>
      <c r="I126" s="161"/>
      <c r="J126" s="161"/>
      <c r="K126" s="766"/>
      <c r="L126" s="767"/>
      <c r="M126" s="767"/>
      <c r="N126" s="767"/>
      <c r="O126" s="767"/>
      <c r="P126" s="767"/>
      <c r="Q126" s="767"/>
      <c r="R126" s="541"/>
      <c r="S126" s="534"/>
      <c r="T126" s="534"/>
      <c r="U126" s="534"/>
      <c r="V126" s="534"/>
      <c r="W126" s="534"/>
      <c r="X126" s="534"/>
      <c r="Y126" s="649"/>
      <c r="Z126" s="534"/>
      <c r="AA126" s="534"/>
      <c r="AB126" s="534"/>
      <c r="AC126" s="534"/>
      <c r="AD126" s="534"/>
      <c r="AE126" s="534"/>
      <c r="AF126" s="534"/>
      <c r="AG126" s="1000" t="s">
        <v>253</v>
      </c>
      <c r="AH126" s="1000"/>
      <c r="AI126" s="1000"/>
      <c r="AJ126" s="1000"/>
      <c r="AK126" s="1000"/>
      <c r="AL126" s="1001"/>
      <c r="AM126" s="648"/>
      <c r="AN126" s="541"/>
      <c r="AO126" s="541"/>
      <c r="AP126" s="534"/>
      <c r="AQ126" s="534"/>
      <c r="AR126" s="534"/>
      <c r="AS126" s="534"/>
      <c r="AT126" s="134"/>
    </row>
    <row r="127" spans="2:46" ht="7.5" customHeight="1">
      <c r="B127" s="161"/>
      <c r="C127" s="161"/>
      <c r="D127" s="161"/>
      <c r="E127" s="161"/>
      <c r="F127" s="161"/>
      <c r="G127" s="161"/>
      <c r="H127" s="161"/>
      <c r="I127" s="161"/>
      <c r="J127" s="161"/>
      <c r="K127" s="766"/>
      <c r="L127" s="767"/>
      <c r="M127" s="767"/>
      <c r="N127" s="767"/>
      <c r="O127" s="767"/>
      <c r="P127" s="767"/>
      <c r="Q127" s="767"/>
      <c r="R127" s="541"/>
      <c r="S127" s="534"/>
      <c r="T127" s="534"/>
      <c r="U127" s="534"/>
      <c r="V127" s="534"/>
      <c r="W127" s="534"/>
      <c r="X127" s="534"/>
      <c r="Y127" s="649"/>
      <c r="Z127" s="534"/>
      <c r="AA127" s="768"/>
      <c r="AB127" s="534"/>
      <c r="AC127" s="534"/>
      <c r="AD127" s="534"/>
      <c r="AE127" s="534"/>
      <c r="AF127" s="534"/>
      <c r="AG127" s="1000"/>
      <c r="AH127" s="1000"/>
      <c r="AI127" s="1000"/>
      <c r="AJ127" s="1000"/>
      <c r="AK127" s="1000"/>
      <c r="AL127" s="1001"/>
      <c r="AM127" s="769"/>
      <c r="AN127" s="583"/>
      <c r="AO127" s="583"/>
      <c r="AP127" s="583"/>
      <c r="AQ127" s="583"/>
      <c r="AR127" s="583"/>
      <c r="AS127" s="583"/>
      <c r="AT127" s="134"/>
    </row>
    <row r="128" spans="2:45" ht="7.5" customHeight="1">
      <c r="B128" s="1008" t="s">
        <v>575</v>
      </c>
      <c r="C128" s="1009"/>
      <c r="D128" s="1009"/>
      <c r="E128" s="1009"/>
      <c r="F128" s="1009"/>
      <c r="G128" s="1009"/>
      <c r="H128" s="1009"/>
      <c r="I128" s="1009"/>
      <c r="J128" s="1010"/>
      <c r="K128" s="767"/>
      <c r="L128" s="767"/>
      <c r="M128" s="767"/>
      <c r="N128" s="767"/>
      <c r="O128" s="767"/>
      <c r="P128" s="767"/>
      <c r="Q128" s="767"/>
      <c r="R128" s="541"/>
      <c r="S128" s="534"/>
      <c r="T128" s="534"/>
      <c r="U128" s="534"/>
      <c r="V128" s="534"/>
      <c r="W128" s="534"/>
      <c r="X128" s="534"/>
      <c r="Y128" s="649"/>
      <c r="Z128" s="534"/>
      <c r="AA128" s="534"/>
      <c r="AB128" s="534"/>
      <c r="AC128" s="534"/>
      <c r="AD128" s="534"/>
      <c r="AE128" s="534"/>
      <c r="AF128" s="534"/>
      <c r="AG128" s="996" t="s">
        <v>460</v>
      </c>
      <c r="AH128" s="996"/>
      <c r="AI128" s="996"/>
      <c r="AJ128" s="996"/>
      <c r="AK128" s="996"/>
      <c r="AL128" s="997"/>
      <c r="AM128" s="534"/>
      <c r="AN128" s="534"/>
      <c r="AO128" s="534"/>
      <c r="AP128" s="534"/>
      <c r="AQ128" s="541"/>
      <c r="AR128" s="541"/>
      <c r="AS128" s="534"/>
    </row>
    <row r="129" spans="2:45" ht="7.5" customHeight="1">
      <c r="B129" s="1011"/>
      <c r="C129" s="1012"/>
      <c r="D129" s="1012"/>
      <c r="E129" s="1012"/>
      <c r="F129" s="1012"/>
      <c r="G129" s="1012"/>
      <c r="H129" s="1012"/>
      <c r="I129" s="1012"/>
      <c r="J129" s="1013"/>
      <c r="K129" s="727"/>
      <c r="L129" s="661"/>
      <c r="M129" s="661"/>
      <c r="N129" s="661"/>
      <c r="O129" s="661"/>
      <c r="P129" s="661"/>
      <c r="Q129" s="661"/>
      <c r="R129" s="583"/>
      <c r="S129" s="583"/>
      <c r="T129" s="583"/>
      <c r="U129" s="583"/>
      <c r="V129" s="583"/>
      <c r="W129" s="583"/>
      <c r="X129" s="583"/>
      <c r="Y129" s="759"/>
      <c r="Z129" s="583"/>
      <c r="AA129" s="770"/>
      <c r="AB129" s="583"/>
      <c r="AC129" s="583"/>
      <c r="AD129" s="583"/>
      <c r="AE129" s="583"/>
      <c r="AF129" s="583"/>
      <c r="AG129" s="998"/>
      <c r="AH129" s="998"/>
      <c r="AI129" s="998"/>
      <c r="AJ129" s="998"/>
      <c r="AK129" s="998"/>
      <c r="AL129" s="999"/>
      <c r="AM129" s="534"/>
      <c r="AN129" s="534"/>
      <c r="AO129" s="534"/>
      <c r="AP129" s="534"/>
      <c r="AQ129" s="541"/>
      <c r="AR129" s="541"/>
      <c r="AS129" s="534"/>
    </row>
    <row r="130" spans="2:45" ht="7.5" customHeight="1">
      <c r="B130" s="1011"/>
      <c r="C130" s="1012"/>
      <c r="D130" s="1012"/>
      <c r="E130" s="1012"/>
      <c r="F130" s="1012"/>
      <c r="G130" s="1012"/>
      <c r="H130" s="1012"/>
      <c r="I130" s="1012"/>
      <c r="J130" s="1013"/>
      <c r="K130" s="646"/>
      <c r="L130" s="771"/>
      <c r="M130" s="771"/>
      <c r="N130" s="771"/>
      <c r="O130" s="771"/>
      <c r="P130" s="771"/>
      <c r="Q130" s="771"/>
      <c r="R130" s="541"/>
      <c r="S130" s="534"/>
      <c r="T130" s="534"/>
      <c r="U130" s="534"/>
      <c r="V130" s="534"/>
      <c r="W130" s="534"/>
      <c r="X130" s="534"/>
      <c r="Y130" s="649"/>
      <c r="Z130" s="534"/>
      <c r="AA130" s="654"/>
      <c r="AB130" s="534"/>
      <c r="AC130" s="534"/>
      <c r="AD130" s="534"/>
      <c r="AE130" s="534"/>
      <c r="AF130" s="534"/>
      <c r="AG130" s="534"/>
      <c r="AH130" s="772"/>
      <c r="AI130" s="772"/>
      <c r="AJ130" s="772"/>
      <c r="AK130" s="772"/>
      <c r="AL130" s="772"/>
      <c r="AM130" s="773"/>
      <c r="AN130" s="534"/>
      <c r="AO130" s="534"/>
      <c r="AP130" s="534"/>
      <c r="AQ130" s="541"/>
      <c r="AR130" s="541"/>
      <c r="AS130" s="534"/>
    </row>
    <row r="131" spans="2:45" ht="7.5" customHeight="1">
      <c r="B131" s="1014"/>
      <c r="C131" s="1015"/>
      <c r="D131" s="1015"/>
      <c r="E131" s="1015"/>
      <c r="F131" s="1015"/>
      <c r="G131" s="1015"/>
      <c r="H131" s="1015"/>
      <c r="I131" s="1015"/>
      <c r="J131" s="1016"/>
      <c r="K131" s="774"/>
      <c r="L131" s="771"/>
      <c r="M131" s="771"/>
      <c r="N131" s="771"/>
      <c r="O131" s="771"/>
      <c r="P131" s="771"/>
      <c r="Q131" s="771"/>
      <c r="R131" s="541"/>
      <c r="S131" s="534"/>
      <c r="T131" s="534"/>
      <c r="U131" s="534"/>
      <c r="V131" s="534"/>
      <c r="W131" s="534"/>
      <c r="X131" s="534"/>
      <c r="Y131" s="649"/>
      <c r="Z131" s="534"/>
      <c r="AA131" s="654"/>
      <c r="AB131" s="772"/>
      <c r="AC131" s="772"/>
      <c r="AD131" s="772"/>
      <c r="AE131" s="772"/>
      <c r="AF131" s="772"/>
      <c r="AG131" s="773"/>
      <c r="AH131" s="773"/>
      <c r="AI131" s="773"/>
      <c r="AJ131" s="773"/>
      <c r="AK131" s="773"/>
      <c r="AL131" s="775"/>
      <c r="AM131" s="657"/>
      <c r="AN131" s="534"/>
      <c r="AO131" s="534"/>
      <c r="AP131" s="534"/>
      <c r="AQ131" s="541"/>
      <c r="AR131" s="541"/>
      <c r="AS131" s="534"/>
    </row>
    <row r="132" spans="2:45" ht="7.5" customHeight="1">
      <c r="B132" s="381"/>
      <c r="C132" s="381"/>
      <c r="D132" s="381"/>
      <c r="E132" s="381"/>
      <c r="F132" s="381"/>
      <c r="G132" s="381"/>
      <c r="H132" s="381"/>
      <c r="I132" s="381"/>
      <c r="J132" s="381"/>
      <c r="K132" s="774"/>
      <c r="L132" s="776"/>
      <c r="M132" s="776"/>
      <c r="N132" s="776"/>
      <c r="O132" s="776"/>
      <c r="P132" s="776"/>
      <c r="Q132" s="776"/>
      <c r="R132" s="541"/>
      <c r="S132" s="534"/>
      <c r="T132" s="534"/>
      <c r="U132" s="534"/>
      <c r="V132" s="534"/>
      <c r="W132" s="534"/>
      <c r="X132" s="534"/>
      <c r="Y132" s="649"/>
      <c r="Z132" s="534"/>
      <c r="AA132" s="666"/>
      <c r="AB132" s="767"/>
      <c r="AC132" s="767"/>
      <c r="AD132" s="767"/>
      <c r="AE132" s="767"/>
      <c r="AF132" s="767"/>
      <c r="AG132" s="777"/>
      <c r="AH132" s="777"/>
      <c r="AI132" s="777"/>
      <c r="AJ132" s="777"/>
      <c r="AK132" s="777"/>
      <c r="AL132" s="768"/>
      <c r="AM132" s="778"/>
      <c r="AN132" s="534"/>
      <c r="AO132" s="534"/>
      <c r="AP132" s="534"/>
      <c r="AQ132" s="541"/>
      <c r="AR132" s="541"/>
      <c r="AS132" s="534"/>
    </row>
    <row r="133" spans="2:45" ht="7.5" customHeight="1">
      <c r="B133" s="161"/>
      <c r="C133" s="161"/>
      <c r="D133" s="161"/>
      <c r="E133" s="161"/>
      <c r="F133" s="161"/>
      <c r="G133" s="161"/>
      <c r="H133" s="161"/>
      <c r="I133" s="161"/>
      <c r="J133" s="161"/>
      <c r="K133" s="766"/>
      <c r="L133" s="534"/>
      <c r="M133" s="534"/>
      <c r="N133" s="534"/>
      <c r="O133" s="534"/>
      <c r="P133" s="534"/>
      <c r="Q133" s="534"/>
      <c r="R133" s="534"/>
      <c r="S133" s="581"/>
      <c r="T133" s="581"/>
      <c r="U133" s="581"/>
      <c r="V133" s="581"/>
      <c r="W133" s="534"/>
      <c r="X133" s="534"/>
      <c r="Y133" s="649"/>
      <c r="Z133" s="541"/>
      <c r="AA133" s="534"/>
      <c r="AB133" s="534"/>
      <c r="AC133" s="534"/>
      <c r="AD133" s="534"/>
      <c r="AE133" s="581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</row>
    <row r="134" spans="2:45" ht="7.5" customHeight="1">
      <c r="B134" s="1008" t="s">
        <v>576</v>
      </c>
      <c r="C134" s="1009"/>
      <c r="D134" s="1009"/>
      <c r="E134" s="1009"/>
      <c r="F134" s="1009"/>
      <c r="G134" s="1009"/>
      <c r="H134" s="1009"/>
      <c r="I134" s="1009"/>
      <c r="J134" s="1010"/>
      <c r="K134" s="767"/>
      <c r="L134" s="534"/>
      <c r="M134" s="534"/>
      <c r="N134" s="534"/>
      <c r="O134" s="534"/>
      <c r="P134" s="534"/>
      <c r="Q134" s="534"/>
      <c r="R134" s="534"/>
      <c r="S134" s="581"/>
      <c r="T134" s="581"/>
      <c r="U134" s="581"/>
      <c r="V134" s="581"/>
      <c r="W134" s="534"/>
      <c r="X134" s="534"/>
      <c r="Y134" s="649"/>
      <c r="Z134" s="541"/>
      <c r="AA134" s="534"/>
      <c r="AB134" s="534"/>
      <c r="AC134" s="534"/>
      <c r="AD134" s="534"/>
      <c r="AE134" s="581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</row>
    <row r="135" spans="2:45" ht="7.5" customHeight="1">
      <c r="B135" s="1011"/>
      <c r="C135" s="1012"/>
      <c r="D135" s="1012"/>
      <c r="E135" s="1012"/>
      <c r="F135" s="1012"/>
      <c r="G135" s="1012"/>
      <c r="H135" s="1012"/>
      <c r="I135" s="1012"/>
      <c r="J135" s="1013"/>
      <c r="K135" s="727"/>
      <c r="L135" s="583"/>
      <c r="M135" s="583"/>
      <c r="N135" s="583"/>
      <c r="O135" s="583"/>
      <c r="P135" s="583"/>
      <c r="Q135" s="583"/>
      <c r="R135" s="583"/>
      <c r="S135" s="575"/>
      <c r="T135" s="575"/>
      <c r="U135" s="575"/>
      <c r="V135" s="575"/>
      <c r="W135" s="583"/>
      <c r="X135" s="534"/>
      <c r="Y135" s="649"/>
      <c r="Z135" s="541"/>
      <c r="AA135" s="534"/>
      <c r="AB135" s="534"/>
      <c r="AC135" s="534"/>
      <c r="AD135" s="534"/>
      <c r="AE135" s="581"/>
      <c r="AF135" s="534"/>
      <c r="AG135" s="534"/>
      <c r="AH135" s="534"/>
      <c r="AI135" s="534"/>
      <c r="AJ135" s="534"/>
      <c r="AK135" s="534"/>
      <c r="AL135" s="534"/>
      <c r="AM135" s="534"/>
      <c r="AN135" s="534"/>
      <c r="AO135" s="534"/>
      <c r="AP135" s="534"/>
      <c r="AQ135" s="534"/>
      <c r="AR135" s="534"/>
      <c r="AS135" s="534"/>
    </row>
    <row r="136" spans="2:45" ht="7.5" customHeight="1">
      <c r="B136" s="1011"/>
      <c r="C136" s="1012"/>
      <c r="D136" s="1012"/>
      <c r="E136" s="1012"/>
      <c r="F136" s="1012"/>
      <c r="G136" s="1012"/>
      <c r="H136" s="1012"/>
      <c r="I136" s="1012"/>
      <c r="J136" s="1013"/>
      <c r="K136" s="646"/>
      <c r="L136" s="534"/>
      <c r="M136" s="534"/>
      <c r="N136" s="534"/>
      <c r="O136" s="534"/>
      <c r="P136" s="534"/>
      <c r="Q136" s="534"/>
      <c r="R136" s="534"/>
      <c r="S136" s="581"/>
      <c r="T136" s="581"/>
      <c r="U136" s="581"/>
      <c r="V136" s="581"/>
      <c r="W136" s="785"/>
      <c r="X136" s="720"/>
      <c r="Y136" s="649"/>
      <c r="Z136" s="541"/>
      <c r="AA136" s="534"/>
      <c r="AB136" s="534"/>
      <c r="AC136" s="534"/>
      <c r="AD136" s="534"/>
      <c r="AE136" s="581"/>
      <c r="AF136" s="534"/>
      <c r="AG136" s="534"/>
      <c r="AH136" s="534"/>
      <c r="AI136" s="534"/>
      <c r="AJ136" s="534"/>
      <c r="AK136" s="534"/>
      <c r="AL136" s="534"/>
      <c r="AM136" s="534"/>
      <c r="AN136" s="534"/>
      <c r="AO136" s="534"/>
      <c r="AP136" s="534"/>
      <c r="AQ136" s="534"/>
      <c r="AR136" s="534"/>
      <c r="AS136" s="534"/>
    </row>
    <row r="137" spans="2:45" ht="7.5" customHeight="1">
      <c r="B137" s="1014"/>
      <c r="C137" s="1015"/>
      <c r="D137" s="1015"/>
      <c r="E137" s="1015"/>
      <c r="F137" s="1015"/>
      <c r="G137" s="1015"/>
      <c r="H137" s="1015"/>
      <c r="I137" s="1015"/>
      <c r="J137" s="1016"/>
      <c r="K137" s="774"/>
      <c r="L137" s="534"/>
      <c r="M137" s="534"/>
      <c r="N137" s="534"/>
      <c r="O137" s="534"/>
      <c r="P137" s="534"/>
      <c r="Q137" s="534"/>
      <c r="R137" s="534"/>
      <c r="S137" s="581"/>
      <c r="T137" s="581"/>
      <c r="U137" s="581"/>
      <c r="V137" s="581"/>
      <c r="W137" s="541"/>
      <c r="X137" s="710"/>
      <c r="Y137" s="649"/>
      <c r="Z137" s="534"/>
      <c r="AA137" s="534"/>
      <c r="AB137" s="534"/>
      <c r="AC137" s="534"/>
      <c r="AD137" s="534"/>
      <c r="AE137" s="581"/>
      <c r="AF137" s="534"/>
      <c r="AG137" s="534"/>
      <c r="AH137" s="534"/>
      <c r="AI137" s="534"/>
      <c r="AJ137" s="534"/>
      <c r="AK137" s="534"/>
      <c r="AL137" s="534"/>
      <c r="AM137" s="534"/>
      <c r="AN137" s="534"/>
      <c r="AO137" s="534"/>
      <c r="AP137" s="534"/>
      <c r="AQ137" s="534"/>
      <c r="AR137" s="534"/>
      <c r="AS137" s="534"/>
    </row>
    <row r="138" spans="2:45" ht="7.5" customHeight="1">
      <c r="B138" s="381"/>
      <c r="C138" s="381"/>
      <c r="D138" s="381"/>
      <c r="E138" s="381"/>
      <c r="F138" s="381"/>
      <c r="G138" s="381"/>
      <c r="H138" s="381"/>
      <c r="I138" s="381"/>
      <c r="J138" s="381"/>
      <c r="K138" s="774"/>
      <c r="L138" s="534"/>
      <c r="M138" s="534"/>
      <c r="N138" s="534"/>
      <c r="O138" s="534"/>
      <c r="P138" s="534"/>
      <c r="Q138" s="534"/>
      <c r="R138" s="534"/>
      <c r="S138" s="1004" t="s">
        <v>241</v>
      </c>
      <c r="T138" s="1004"/>
      <c r="U138" s="1004"/>
      <c r="V138" s="1004"/>
      <c r="W138" s="1004"/>
      <c r="X138" s="995"/>
      <c r="Y138" s="759"/>
      <c r="Z138" s="583"/>
      <c r="AA138" s="583"/>
      <c r="AB138" s="583"/>
      <c r="AC138" s="583"/>
      <c r="AD138" s="583"/>
      <c r="AE138" s="575"/>
      <c r="AF138" s="541"/>
      <c r="AG138" s="534"/>
      <c r="AH138" s="534"/>
      <c r="AI138" s="534"/>
      <c r="AJ138" s="534"/>
      <c r="AK138" s="534"/>
      <c r="AL138" s="534"/>
      <c r="AM138" s="534"/>
      <c r="AN138" s="534"/>
      <c r="AO138" s="534"/>
      <c r="AP138" s="534"/>
      <c r="AQ138" s="534"/>
      <c r="AR138" s="534"/>
      <c r="AS138" s="534"/>
    </row>
    <row r="139" spans="2:45" ht="7.5" customHeight="1">
      <c r="B139" s="163"/>
      <c r="C139" s="163"/>
      <c r="D139" s="163"/>
      <c r="E139" s="163"/>
      <c r="F139" s="163"/>
      <c r="G139" s="163"/>
      <c r="H139" s="163"/>
      <c r="I139" s="163"/>
      <c r="J139" s="163"/>
      <c r="K139" s="648"/>
      <c r="L139" s="534"/>
      <c r="M139" s="534"/>
      <c r="N139" s="534"/>
      <c r="O139" s="534"/>
      <c r="P139" s="534"/>
      <c r="Q139" s="534"/>
      <c r="R139" s="534"/>
      <c r="S139" s="1004"/>
      <c r="T139" s="1004"/>
      <c r="U139" s="1004"/>
      <c r="V139" s="1004"/>
      <c r="W139" s="1004"/>
      <c r="X139" s="995"/>
      <c r="Y139" s="649"/>
      <c r="Z139" s="534"/>
      <c r="AA139" s="534"/>
      <c r="AB139" s="534"/>
      <c r="AC139" s="534"/>
      <c r="AD139" s="534"/>
      <c r="AE139" s="793"/>
      <c r="AF139" s="541"/>
      <c r="AG139" s="534"/>
      <c r="AH139" s="534"/>
      <c r="AI139" s="534"/>
      <c r="AJ139" s="534"/>
      <c r="AK139" s="534"/>
      <c r="AL139" s="534"/>
      <c r="AM139" s="534"/>
      <c r="AN139" s="534"/>
      <c r="AO139" s="534"/>
      <c r="AP139" s="534"/>
      <c r="AQ139" s="534"/>
      <c r="AR139" s="534"/>
      <c r="AS139" s="534"/>
    </row>
    <row r="140" spans="2:45" ht="7.5" customHeight="1">
      <c r="B140" s="1008" t="s">
        <v>577</v>
      </c>
      <c r="C140" s="1009"/>
      <c r="D140" s="1009"/>
      <c r="E140" s="1009"/>
      <c r="F140" s="1009"/>
      <c r="G140" s="1009"/>
      <c r="H140" s="1009"/>
      <c r="I140" s="1009"/>
      <c r="J140" s="1010"/>
      <c r="K140" s="774"/>
      <c r="L140" s="534"/>
      <c r="M140" s="534"/>
      <c r="N140" s="534"/>
      <c r="O140" s="534"/>
      <c r="P140" s="534"/>
      <c r="Q140" s="534"/>
      <c r="R140" s="534"/>
      <c r="S140" s="996" t="s">
        <v>460</v>
      </c>
      <c r="T140" s="994"/>
      <c r="U140" s="994"/>
      <c r="V140" s="994"/>
      <c r="W140" s="994"/>
      <c r="X140" s="995"/>
      <c r="Y140" s="649"/>
      <c r="Z140" s="534"/>
      <c r="AA140" s="534"/>
      <c r="AB140" s="534"/>
      <c r="AC140" s="534"/>
      <c r="AD140" s="534"/>
      <c r="AE140" s="793"/>
      <c r="AF140" s="541"/>
      <c r="AG140" s="534"/>
      <c r="AH140" s="534"/>
      <c r="AI140" s="534"/>
      <c r="AJ140" s="534"/>
      <c r="AK140" s="534"/>
      <c r="AL140" s="534"/>
      <c r="AM140" s="534"/>
      <c r="AN140" s="534"/>
      <c r="AO140" s="534"/>
      <c r="AP140" s="534"/>
      <c r="AQ140" s="534"/>
      <c r="AR140" s="534"/>
      <c r="AS140" s="534"/>
    </row>
    <row r="141" spans="2:45" ht="7.5" customHeight="1">
      <c r="B141" s="1011"/>
      <c r="C141" s="1012"/>
      <c r="D141" s="1012"/>
      <c r="E141" s="1012"/>
      <c r="F141" s="1012"/>
      <c r="G141" s="1012"/>
      <c r="H141" s="1012"/>
      <c r="I141" s="1012"/>
      <c r="J141" s="1013"/>
      <c r="K141" s="774"/>
      <c r="L141" s="583"/>
      <c r="M141" s="583"/>
      <c r="N141" s="583"/>
      <c r="O141" s="583"/>
      <c r="P141" s="583"/>
      <c r="Q141" s="583"/>
      <c r="R141" s="583"/>
      <c r="S141" s="1006"/>
      <c r="T141" s="1006"/>
      <c r="U141" s="1006"/>
      <c r="V141" s="1006"/>
      <c r="W141" s="1006"/>
      <c r="X141" s="1007"/>
      <c r="Y141" s="649"/>
      <c r="Z141" s="534"/>
      <c r="AA141" s="534"/>
      <c r="AB141" s="534"/>
      <c r="AC141" s="534"/>
      <c r="AD141" s="534"/>
      <c r="AE141" s="793"/>
      <c r="AF141" s="541"/>
      <c r="AG141" s="534"/>
      <c r="AH141" s="534"/>
      <c r="AI141" s="534"/>
      <c r="AJ141" s="534"/>
      <c r="AK141" s="534"/>
      <c r="AL141" s="534"/>
      <c r="AM141" s="534"/>
      <c r="AN141" s="534"/>
      <c r="AO141" s="534"/>
      <c r="AP141" s="534"/>
      <c r="AQ141" s="534"/>
      <c r="AR141" s="534"/>
      <c r="AS141" s="534"/>
    </row>
    <row r="142" spans="2:45" ht="7.5" customHeight="1">
      <c r="B142" s="1011"/>
      <c r="C142" s="1012"/>
      <c r="D142" s="1012"/>
      <c r="E142" s="1012"/>
      <c r="F142" s="1012"/>
      <c r="G142" s="1012"/>
      <c r="H142" s="1012"/>
      <c r="I142" s="1012"/>
      <c r="J142" s="1013"/>
      <c r="K142" s="1020" t="s">
        <v>568</v>
      </c>
      <c r="L142" s="1021"/>
      <c r="M142" s="1021"/>
      <c r="N142" s="1021"/>
      <c r="O142" s="1021"/>
      <c r="P142" s="1021"/>
      <c r="Q142" s="1021"/>
      <c r="R142" s="1021"/>
      <c r="S142" s="1021"/>
      <c r="T142" s="1021"/>
      <c r="U142" s="1021"/>
      <c r="V142" s="1021"/>
      <c r="W142" s="1021"/>
      <c r="X142" s="1021"/>
      <c r="Y142" s="649"/>
      <c r="Z142" s="534"/>
      <c r="AA142" s="534"/>
      <c r="AB142" s="534"/>
      <c r="AC142" s="534"/>
      <c r="AD142" s="534"/>
      <c r="AE142" s="793"/>
      <c r="AF142" s="541"/>
      <c r="AG142" s="534"/>
      <c r="AH142" s="534"/>
      <c r="AI142" s="534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</row>
    <row r="143" spans="2:45" ht="7.5" customHeight="1">
      <c r="B143" s="1014"/>
      <c r="C143" s="1015"/>
      <c r="D143" s="1015"/>
      <c r="E143" s="1015"/>
      <c r="F143" s="1015"/>
      <c r="G143" s="1015"/>
      <c r="H143" s="1015"/>
      <c r="I143" s="1015"/>
      <c r="J143" s="1016"/>
      <c r="K143" s="1022"/>
      <c r="L143" s="1023"/>
      <c r="M143" s="1023"/>
      <c r="N143" s="1023"/>
      <c r="O143" s="1023"/>
      <c r="P143" s="1023"/>
      <c r="Q143" s="1023"/>
      <c r="R143" s="1023"/>
      <c r="S143" s="1023"/>
      <c r="T143" s="1023"/>
      <c r="U143" s="1023"/>
      <c r="V143" s="1023"/>
      <c r="W143" s="1023"/>
      <c r="X143" s="1023"/>
      <c r="Y143" s="649"/>
      <c r="Z143" s="994" t="s">
        <v>244</v>
      </c>
      <c r="AA143" s="994"/>
      <c r="AB143" s="994"/>
      <c r="AC143" s="994"/>
      <c r="AD143" s="994"/>
      <c r="AE143" s="995"/>
      <c r="AF143" s="541"/>
      <c r="AG143" s="541"/>
      <c r="AH143" s="541"/>
      <c r="AI143" s="541"/>
      <c r="AJ143" s="541"/>
      <c r="AK143" s="541"/>
      <c r="AL143" s="541"/>
      <c r="AM143" s="534"/>
      <c r="AN143" s="534"/>
      <c r="AO143" s="534"/>
      <c r="AP143" s="534"/>
      <c r="AQ143" s="534"/>
      <c r="AR143" s="534"/>
      <c r="AS143" s="534"/>
    </row>
    <row r="144" spans="2:45" ht="7.5" customHeight="1">
      <c r="B144" s="161"/>
      <c r="C144" s="161"/>
      <c r="D144" s="161"/>
      <c r="E144" s="161"/>
      <c r="F144" s="161"/>
      <c r="G144" s="161"/>
      <c r="H144" s="161"/>
      <c r="I144" s="161"/>
      <c r="J144" s="161"/>
      <c r="K144" s="766"/>
      <c r="L144" s="534"/>
      <c r="M144" s="534"/>
      <c r="N144" s="534"/>
      <c r="O144" s="534"/>
      <c r="P144" s="534"/>
      <c r="Q144" s="534"/>
      <c r="R144" s="534"/>
      <c r="S144" s="581"/>
      <c r="T144" s="581"/>
      <c r="U144" s="581"/>
      <c r="V144" s="581"/>
      <c r="W144" s="534"/>
      <c r="X144" s="534"/>
      <c r="Y144" s="649"/>
      <c r="Z144" s="994"/>
      <c r="AA144" s="994"/>
      <c r="AB144" s="994"/>
      <c r="AC144" s="994"/>
      <c r="AD144" s="994"/>
      <c r="AE144" s="995"/>
      <c r="AF144" s="541"/>
      <c r="AG144" s="583"/>
      <c r="AH144" s="583"/>
      <c r="AI144" s="583"/>
      <c r="AJ144" s="583"/>
      <c r="AK144" s="583"/>
      <c r="AL144" s="583"/>
      <c r="AM144" s="541"/>
      <c r="AN144" s="534"/>
      <c r="AO144" s="534"/>
      <c r="AP144" s="534"/>
      <c r="AQ144" s="534"/>
      <c r="AR144" s="534"/>
      <c r="AS144" s="534"/>
    </row>
    <row r="145" spans="2:45" ht="7.5" customHeight="1">
      <c r="B145" s="161"/>
      <c r="C145" s="161"/>
      <c r="D145" s="161"/>
      <c r="E145" s="161"/>
      <c r="F145" s="161"/>
      <c r="G145" s="161"/>
      <c r="H145" s="161"/>
      <c r="I145" s="161"/>
      <c r="J145" s="161"/>
      <c r="K145" s="766"/>
      <c r="L145" s="534"/>
      <c r="M145" s="534"/>
      <c r="N145" s="534"/>
      <c r="O145" s="534"/>
      <c r="P145" s="534"/>
      <c r="Q145" s="534"/>
      <c r="R145" s="534"/>
      <c r="S145" s="581"/>
      <c r="T145" s="581"/>
      <c r="U145" s="581"/>
      <c r="V145" s="581"/>
      <c r="W145" s="534"/>
      <c r="X145" s="534"/>
      <c r="Y145" s="649"/>
      <c r="Z145" s="994" t="s">
        <v>235</v>
      </c>
      <c r="AA145" s="994"/>
      <c r="AB145" s="994"/>
      <c r="AC145" s="994"/>
      <c r="AD145" s="994"/>
      <c r="AE145" s="995"/>
      <c r="AF145" s="794"/>
      <c r="AG145" s="534"/>
      <c r="AH145" s="534"/>
      <c r="AI145" s="534"/>
      <c r="AJ145" s="534"/>
      <c r="AK145" s="534"/>
      <c r="AL145" s="710"/>
      <c r="AM145" s="534"/>
      <c r="AN145" s="534"/>
      <c r="AO145" s="534"/>
      <c r="AP145" s="534"/>
      <c r="AQ145" s="534"/>
      <c r="AR145" s="534"/>
      <c r="AS145" s="534"/>
    </row>
    <row r="146" spans="2:45" ht="7.5" customHeight="1">
      <c r="B146" s="1008" t="s">
        <v>578</v>
      </c>
      <c r="C146" s="1009"/>
      <c r="D146" s="1009"/>
      <c r="E146" s="1009"/>
      <c r="F146" s="1009"/>
      <c r="G146" s="1009"/>
      <c r="H146" s="1009"/>
      <c r="I146" s="1009"/>
      <c r="J146" s="1010"/>
      <c r="K146" s="767"/>
      <c r="L146" s="534"/>
      <c r="M146" s="534"/>
      <c r="N146" s="534"/>
      <c r="O146" s="534"/>
      <c r="P146" s="534"/>
      <c r="Q146" s="534"/>
      <c r="R146" s="534"/>
      <c r="S146" s="581"/>
      <c r="T146" s="581"/>
      <c r="U146" s="581"/>
      <c r="V146" s="581"/>
      <c r="W146" s="534"/>
      <c r="X146" s="534"/>
      <c r="Y146" s="649"/>
      <c r="Z146" s="994"/>
      <c r="AA146" s="994"/>
      <c r="AB146" s="994"/>
      <c r="AC146" s="994"/>
      <c r="AD146" s="994"/>
      <c r="AE146" s="995"/>
      <c r="AF146" s="541"/>
      <c r="AG146" s="534"/>
      <c r="AH146" s="534"/>
      <c r="AI146" s="534"/>
      <c r="AJ146" s="534"/>
      <c r="AK146" s="534"/>
      <c r="AL146" s="710"/>
      <c r="AM146" s="534"/>
      <c r="AN146" s="534"/>
      <c r="AO146" s="534"/>
      <c r="AP146" s="534"/>
      <c r="AQ146" s="534"/>
      <c r="AR146" s="534"/>
      <c r="AS146" s="534"/>
    </row>
    <row r="147" spans="2:45" ht="7.5" customHeight="1">
      <c r="B147" s="1011"/>
      <c r="C147" s="1012"/>
      <c r="D147" s="1012"/>
      <c r="E147" s="1012"/>
      <c r="F147" s="1012"/>
      <c r="G147" s="1012"/>
      <c r="H147" s="1012"/>
      <c r="I147" s="1012"/>
      <c r="J147" s="1013"/>
      <c r="K147" s="727"/>
      <c r="L147" s="583"/>
      <c r="M147" s="583"/>
      <c r="N147" s="583"/>
      <c r="O147" s="583"/>
      <c r="P147" s="583"/>
      <c r="Q147" s="583"/>
      <c r="R147" s="583"/>
      <c r="S147" s="575"/>
      <c r="T147" s="575"/>
      <c r="U147" s="575"/>
      <c r="V147" s="575"/>
      <c r="W147" s="583"/>
      <c r="X147" s="583"/>
      <c r="Y147" s="759"/>
      <c r="Z147" s="583"/>
      <c r="AA147" s="583"/>
      <c r="AB147" s="583"/>
      <c r="AC147" s="583"/>
      <c r="AD147" s="583"/>
      <c r="AE147" s="575"/>
      <c r="AF147" s="795"/>
      <c r="AG147" s="534"/>
      <c r="AH147" s="534"/>
      <c r="AI147" s="534"/>
      <c r="AJ147" s="534"/>
      <c r="AK147" s="534"/>
      <c r="AL147" s="710"/>
      <c r="AM147" s="534"/>
      <c r="AN147" s="534"/>
      <c r="AO147" s="534"/>
      <c r="AP147" s="534"/>
      <c r="AQ147" s="534"/>
      <c r="AR147" s="534"/>
      <c r="AS147" s="534"/>
    </row>
    <row r="148" spans="2:45" ht="7.5" customHeight="1">
      <c r="B148" s="1011"/>
      <c r="C148" s="1012"/>
      <c r="D148" s="1012"/>
      <c r="E148" s="1012"/>
      <c r="F148" s="1012"/>
      <c r="G148" s="1012"/>
      <c r="H148" s="1012"/>
      <c r="I148" s="1012"/>
      <c r="J148" s="1013"/>
      <c r="K148" s="646"/>
      <c r="L148" s="534"/>
      <c r="M148" s="534"/>
      <c r="N148" s="534"/>
      <c r="O148" s="534"/>
      <c r="P148" s="534"/>
      <c r="Q148" s="534"/>
      <c r="R148" s="534"/>
      <c r="S148" s="581"/>
      <c r="T148" s="581"/>
      <c r="U148" s="581"/>
      <c r="V148" s="581"/>
      <c r="W148" s="534"/>
      <c r="X148" s="534"/>
      <c r="Y148" s="649"/>
      <c r="Z148" s="534"/>
      <c r="AA148" s="534"/>
      <c r="AB148" s="534"/>
      <c r="AC148" s="534"/>
      <c r="AD148" s="534"/>
      <c r="AE148" s="581"/>
      <c r="AF148" s="534"/>
      <c r="AG148" s="541"/>
      <c r="AH148" s="541"/>
      <c r="AI148" s="541"/>
      <c r="AJ148" s="541"/>
      <c r="AK148" s="541"/>
      <c r="AL148" s="710"/>
      <c r="AM148" s="534"/>
      <c r="AN148" s="941" t="s">
        <v>455</v>
      </c>
      <c r="AO148" s="941"/>
      <c r="AP148" s="534"/>
      <c r="AQ148" s="534"/>
      <c r="AR148" s="534"/>
      <c r="AS148" s="534"/>
    </row>
    <row r="149" spans="2:45" ht="7.5" customHeight="1">
      <c r="B149" s="1014"/>
      <c r="C149" s="1015"/>
      <c r="D149" s="1015"/>
      <c r="E149" s="1015"/>
      <c r="F149" s="1015"/>
      <c r="G149" s="1015"/>
      <c r="H149" s="1015"/>
      <c r="I149" s="1015"/>
      <c r="J149" s="1016"/>
      <c r="K149" s="774"/>
      <c r="L149" s="534"/>
      <c r="M149" s="534"/>
      <c r="N149" s="534"/>
      <c r="O149" s="534"/>
      <c r="P149" s="534"/>
      <c r="Q149" s="534"/>
      <c r="R149" s="534"/>
      <c r="S149" s="581"/>
      <c r="T149" s="581"/>
      <c r="U149" s="581"/>
      <c r="V149" s="581"/>
      <c r="W149" s="534"/>
      <c r="X149" s="534"/>
      <c r="Y149" s="649"/>
      <c r="Z149" s="534"/>
      <c r="AA149" s="534"/>
      <c r="AB149" s="534"/>
      <c r="AC149" s="534"/>
      <c r="AD149" s="534"/>
      <c r="AE149" s="581"/>
      <c r="AF149" s="534"/>
      <c r="AG149" s="541"/>
      <c r="AH149" s="541"/>
      <c r="AI149" s="541"/>
      <c r="AJ149" s="541"/>
      <c r="AK149" s="541"/>
      <c r="AL149" s="710"/>
      <c r="AM149" s="534"/>
      <c r="AN149" s="941"/>
      <c r="AO149" s="941"/>
      <c r="AP149" s="534"/>
      <c r="AQ149" s="534"/>
      <c r="AR149" s="534"/>
      <c r="AS149" s="534"/>
    </row>
    <row r="150" spans="2:45" ht="7.5" customHeight="1">
      <c r="B150" s="162"/>
      <c r="C150" s="162"/>
      <c r="D150" s="162"/>
      <c r="E150" s="162"/>
      <c r="F150" s="162"/>
      <c r="G150" s="162"/>
      <c r="H150" s="162"/>
      <c r="I150" s="162"/>
      <c r="J150" s="162"/>
      <c r="K150" s="774"/>
      <c r="L150" s="534"/>
      <c r="M150" s="534"/>
      <c r="N150" s="534"/>
      <c r="O150" s="534"/>
      <c r="P150" s="534"/>
      <c r="Q150" s="534"/>
      <c r="R150" s="534"/>
      <c r="S150" s="581"/>
      <c r="T150" s="581"/>
      <c r="U150" s="581"/>
      <c r="V150" s="581"/>
      <c r="W150" s="534"/>
      <c r="X150" s="534"/>
      <c r="Y150" s="649"/>
      <c r="Z150" s="534"/>
      <c r="AA150" s="534"/>
      <c r="AB150" s="534"/>
      <c r="AC150" s="534"/>
      <c r="AD150" s="534"/>
      <c r="AE150" s="581"/>
      <c r="AF150" s="534"/>
      <c r="AG150" s="994" t="s">
        <v>246</v>
      </c>
      <c r="AH150" s="994"/>
      <c r="AI150" s="994"/>
      <c r="AJ150" s="994"/>
      <c r="AK150" s="994"/>
      <c r="AL150" s="995"/>
      <c r="AM150" s="534"/>
      <c r="AN150" s="541"/>
      <c r="AO150" s="541"/>
      <c r="AP150" s="534"/>
      <c r="AQ150" s="534"/>
      <c r="AR150" s="534"/>
      <c r="AS150" s="534"/>
    </row>
    <row r="151" spans="2:45" ht="7.5" customHeight="1">
      <c r="B151" s="162"/>
      <c r="C151" s="162"/>
      <c r="D151" s="162"/>
      <c r="E151" s="162"/>
      <c r="F151" s="162"/>
      <c r="G151" s="162"/>
      <c r="H151" s="162"/>
      <c r="I151" s="162"/>
      <c r="J151" s="162"/>
      <c r="K151" s="650"/>
      <c r="L151" s="534"/>
      <c r="M151" s="534"/>
      <c r="N151" s="534"/>
      <c r="O151" s="534"/>
      <c r="P151" s="534"/>
      <c r="Q151" s="534"/>
      <c r="R151" s="534"/>
      <c r="S151" s="581"/>
      <c r="T151" s="581"/>
      <c r="U151" s="581"/>
      <c r="V151" s="581"/>
      <c r="W151" s="534"/>
      <c r="X151" s="534"/>
      <c r="Y151" s="649"/>
      <c r="Z151" s="534"/>
      <c r="AA151" s="534"/>
      <c r="AB151" s="534"/>
      <c r="AC151" s="534"/>
      <c r="AD151" s="534"/>
      <c r="AE151" s="581"/>
      <c r="AF151" s="534"/>
      <c r="AG151" s="994"/>
      <c r="AH151" s="994"/>
      <c r="AI151" s="994"/>
      <c r="AJ151" s="994"/>
      <c r="AK151" s="994"/>
      <c r="AL151" s="995"/>
      <c r="AM151" s="794"/>
      <c r="AN151" s="583"/>
      <c r="AO151" s="583"/>
      <c r="AP151" s="583"/>
      <c r="AQ151" s="583"/>
      <c r="AR151" s="583"/>
      <c r="AS151" s="583"/>
    </row>
    <row r="152" spans="2:45" ht="7.5" customHeight="1">
      <c r="B152" s="1008" t="s">
        <v>579</v>
      </c>
      <c r="C152" s="1009"/>
      <c r="D152" s="1009"/>
      <c r="E152" s="1009"/>
      <c r="F152" s="1009"/>
      <c r="G152" s="1009"/>
      <c r="H152" s="1009"/>
      <c r="I152" s="1009"/>
      <c r="J152" s="1010"/>
      <c r="K152" s="747"/>
      <c r="L152" s="534"/>
      <c r="M152" s="534"/>
      <c r="N152" s="534"/>
      <c r="O152" s="534"/>
      <c r="P152" s="534"/>
      <c r="Q152" s="534"/>
      <c r="R152" s="534"/>
      <c r="S152" s="581"/>
      <c r="T152" s="581"/>
      <c r="U152" s="581"/>
      <c r="V152" s="581"/>
      <c r="W152" s="534"/>
      <c r="X152" s="534"/>
      <c r="Y152" s="649"/>
      <c r="Z152" s="534"/>
      <c r="AA152" s="534"/>
      <c r="AB152" s="534"/>
      <c r="AC152" s="534"/>
      <c r="AD152" s="534"/>
      <c r="AE152" s="581"/>
      <c r="AF152" s="534"/>
      <c r="AG152" s="994" t="s">
        <v>461</v>
      </c>
      <c r="AH152" s="994"/>
      <c r="AI152" s="994"/>
      <c r="AJ152" s="994"/>
      <c r="AK152" s="994"/>
      <c r="AL152" s="995"/>
      <c r="AM152" s="534"/>
      <c r="AN152" s="534"/>
      <c r="AO152" s="534"/>
      <c r="AP152" s="534"/>
      <c r="AQ152" s="534"/>
      <c r="AR152" s="534"/>
      <c r="AS152" s="534"/>
    </row>
    <row r="153" spans="2:45" ht="7.5" customHeight="1">
      <c r="B153" s="1011"/>
      <c r="C153" s="1012"/>
      <c r="D153" s="1012"/>
      <c r="E153" s="1012"/>
      <c r="F153" s="1012"/>
      <c r="G153" s="1012"/>
      <c r="H153" s="1012"/>
      <c r="I153" s="1012"/>
      <c r="J153" s="1013"/>
      <c r="K153" s="747"/>
      <c r="L153" s="583"/>
      <c r="M153" s="583"/>
      <c r="N153" s="583"/>
      <c r="O153" s="583"/>
      <c r="P153" s="583"/>
      <c r="Q153" s="583"/>
      <c r="R153" s="583"/>
      <c r="S153" s="575"/>
      <c r="T153" s="575"/>
      <c r="U153" s="575"/>
      <c r="V153" s="575"/>
      <c r="W153" s="583"/>
      <c r="X153" s="583"/>
      <c r="Y153" s="759"/>
      <c r="Z153" s="583"/>
      <c r="AA153" s="583"/>
      <c r="AB153" s="583"/>
      <c r="AC153" s="583"/>
      <c r="AD153" s="583"/>
      <c r="AE153" s="575"/>
      <c r="AF153" s="541"/>
      <c r="AG153" s="994"/>
      <c r="AH153" s="994"/>
      <c r="AI153" s="994"/>
      <c r="AJ153" s="994"/>
      <c r="AK153" s="994"/>
      <c r="AL153" s="995"/>
      <c r="AM153" s="534"/>
      <c r="AN153" s="534"/>
      <c r="AO153" s="534"/>
      <c r="AP153" s="534"/>
      <c r="AQ153" s="534"/>
      <c r="AR153" s="534"/>
      <c r="AS153" s="534"/>
    </row>
    <row r="154" spans="2:45" ht="7.5" customHeight="1">
      <c r="B154" s="1011"/>
      <c r="C154" s="1012"/>
      <c r="D154" s="1012"/>
      <c r="E154" s="1012"/>
      <c r="F154" s="1012"/>
      <c r="G154" s="1012"/>
      <c r="H154" s="1012"/>
      <c r="I154" s="1012"/>
      <c r="J154" s="1013"/>
      <c r="K154" s="760"/>
      <c r="L154" s="534"/>
      <c r="M154" s="534"/>
      <c r="N154" s="534"/>
      <c r="O154" s="534"/>
      <c r="P154" s="534"/>
      <c r="Q154" s="534"/>
      <c r="R154" s="534"/>
      <c r="S154" s="581"/>
      <c r="T154" s="581"/>
      <c r="U154" s="581"/>
      <c r="V154" s="581"/>
      <c r="W154" s="534"/>
      <c r="X154" s="534"/>
      <c r="Y154" s="649"/>
      <c r="Z154" s="534"/>
      <c r="AA154" s="534"/>
      <c r="AB154" s="534"/>
      <c r="AC154" s="534"/>
      <c r="AD154" s="534"/>
      <c r="AE154" s="796"/>
      <c r="AF154" s="541"/>
      <c r="AG154" s="541"/>
      <c r="AH154" s="534"/>
      <c r="AI154" s="534"/>
      <c r="AJ154" s="534"/>
      <c r="AK154" s="534"/>
      <c r="AL154" s="710"/>
      <c r="AM154" s="534"/>
      <c r="AN154" s="534"/>
      <c r="AO154" s="534"/>
      <c r="AP154" s="534"/>
      <c r="AQ154" s="534"/>
      <c r="AR154" s="534"/>
      <c r="AS154" s="534"/>
    </row>
    <row r="155" spans="2:45" ht="7.5" customHeight="1">
      <c r="B155" s="1014"/>
      <c r="C155" s="1015"/>
      <c r="D155" s="1015"/>
      <c r="E155" s="1015"/>
      <c r="F155" s="1015"/>
      <c r="G155" s="1015"/>
      <c r="H155" s="1015"/>
      <c r="I155" s="1015"/>
      <c r="J155" s="1016"/>
      <c r="K155" s="648"/>
      <c r="L155" s="534"/>
      <c r="M155" s="534"/>
      <c r="N155" s="534"/>
      <c r="O155" s="534"/>
      <c r="P155" s="534"/>
      <c r="Q155" s="534"/>
      <c r="R155" s="534"/>
      <c r="S155" s="581"/>
      <c r="T155" s="581"/>
      <c r="U155" s="581"/>
      <c r="V155" s="581"/>
      <c r="W155" s="534"/>
      <c r="X155" s="534"/>
      <c r="Y155" s="649"/>
      <c r="Z155" s="534"/>
      <c r="AA155" s="534"/>
      <c r="AB155" s="534"/>
      <c r="AC155" s="534"/>
      <c r="AD155" s="534"/>
      <c r="AE155" s="793"/>
      <c r="AF155" s="541"/>
      <c r="AG155" s="534"/>
      <c r="AH155" s="534"/>
      <c r="AI155" s="534"/>
      <c r="AJ155" s="534"/>
      <c r="AK155" s="534"/>
      <c r="AL155" s="710"/>
      <c r="AM155" s="534"/>
      <c r="AN155" s="534"/>
      <c r="AO155" s="534"/>
      <c r="AP155" s="534"/>
      <c r="AQ155" s="534"/>
      <c r="AR155" s="534"/>
      <c r="AS155" s="534"/>
    </row>
    <row r="156" spans="2:45" ht="7.5" customHeight="1">
      <c r="B156" s="161"/>
      <c r="C156" s="161"/>
      <c r="D156" s="161"/>
      <c r="E156" s="161"/>
      <c r="F156" s="161"/>
      <c r="G156" s="161"/>
      <c r="H156" s="161"/>
      <c r="I156" s="161"/>
      <c r="J156" s="161"/>
      <c r="K156" s="766"/>
      <c r="L156" s="534"/>
      <c r="M156" s="534"/>
      <c r="N156" s="534"/>
      <c r="O156" s="534"/>
      <c r="P156" s="534"/>
      <c r="Q156" s="534"/>
      <c r="R156" s="534"/>
      <c r="S156" s="581"/>
      <c r="T156" s="581"/>
      <c r="U156" s="581"/>
      <c r="V156" s="581"/>
      <c r="W156" s="534"/>
      <c r="X156" s="534"/>
      <c r="Y156" s="649"/>
      <c r="Z156" s="994" t="s">
        <v>245</v>
      </c>
      <c r="AA156" s="994"/>
      <c r="AB156" s="994"/>
      <c r="AC156" s="994"/>
      <c r="AD156" s="994"/>
      <c r="AE156" s="995"/>
      <c r="AF156" s="541"/>
      <c r="AG156" s="583"/>
      <c r="AH156" s="583"/>
      <c r="AI156" s="583"/>
      <c r="AJ156" s="583"/>
      <c r="AK156" s="583"/>
      <c r="AL156" s="797"/>
      <c r="AM156" s="534"/>
      <c r="AN156" s="534"/>
      <c r="AO156" s="534"/>
      <c r="AP156" s="534"/>
      <c r="AQ156" s="534"/>
      <c r="AR156" s="534"/>
      <c r="AS156" s="534"/>
    </row>
    <row r="157" spans="2:45" ht="7.5" customHeight="1">
      <c r="B157" s="161"/>
      <c r="C157" s="161"/>
      <c r="D157" s="161"/>
      <c r="E157" s="161"/>
      <c r="F157" s="161"/>
      <c r="G157" s="161"/>
      <c r="H157" s="161"/>
      <c r="I157" s="161"/>
      <c r="J157" s="161"/>
      <c r="K157" s="766"/>
      <c r="L157" s="534"/>
      <c r="M157" s="534"/>
      <c r="N157" s="534"/>
      <c r="O157" s="534"/>
      <c r="P157" s="534"/>
      <c r="Q157" s="534"/>
      <c r="R157" s="534"/>
      <c r="S157" s="581"/>
      <c r="T157" s="581"/>
      <c r="U157" s="581"/>
      <c r="V157" s="581"/>
      <c r="W157" s="534"/>
      <c r="X157" s="534"/>
      <c r="Y157" s="649"/>
      <c r="Z157" s="994"/>
      <c r="AA157" s="994"/>
      <c r="AB157" s="994"/>
      <c r="AC157" s="994"/>
      <c r="AD157" s="994"/>
      <c r="AE157" s="995"/>
      <c r="AF157" s="794"/>
      <c r="AG157" s="534"/>
      <c r="AH157" s="534"/>
      <c r="AI157" s="534"/>
      <c r="AJ157" s="534"/>
      <c r="AK157" s="534"/>
      <c r="AL157" s="534"/>
      <c r="AM157" s="534"/>
      <c r="AN157" s="534"/>
      <c r="AO157" s="534"/>
      <c r="AP157" s="534"/>
      <c r="AQ157" s="534"/>
      <c r="AR157" s="534"/>
      <c r="AS157" s="534"/>
    </row>
    <row r="158" spans="2:45" ht="7.5" customHeight="1">
      <c r="B158" s="1008" t="s">
        <v>580</v>
      </c>
      <c r="C158" s="1009"/>
      <c r="D158" s="1009"/>
      <c r="E158" s="1009"/>
      <c r="F158" s="1009"/>
      <c r="G158" s="1009"/>
      <c r="H158" s="1009"/>
      <c r="I158" s="1009"/>
      <c r="J158" s="1010"/>
      <c r="K158" s="767"/>
      <c r="L158" s="534"/>
      <c r="M158" s="534"/>
      <c r="N158" s="534"/>
      <c r="O158" s="534"/>
      <c r="P158" s="534"/>
      <c r="Q158" s="534"/>
      <c r="R158" s="534"/>
      <c r="S158" s="581"/>
      <c r="T158" s="581"/>
      <c r="U158" s="581"/>
      <c r="V158" s="581"/>
      <c r="W158" s="534"/>
      <c r="X158" s="534"/>
      <c r="Y158" s="649"/>
      <c r="Z158" s="994" t="s">
        <v>247</v>
      </c>
      <c r="AA158" s="994"/>
      <c r="AB158" s="994"/>
      <c r="AC158" s="994"/>
      <c r="AD158" s="994"/>
      <c r="AE158" s="995"/>
      <c r="AF158" s="541"/>
      <c r="AG158" s="534"/>
      <c r="AH158" s="534"/>
      <c r="AI158" s="534"/>
      <c r="AJ158" s="534"/>
      <c r="AK158" s="534"/>
      <c r="AL158" s="534"/>
      <c r="AM158" s="534"/>
      <c r="AN158" s="534"/>
      <c r="AO158" s="534"/>
      <c r="AP158" s="534"/>
      <c r="AQ158" s="534"/>
      <c r="AR158" s="534"/>
      <c r="AS158" s="534"/>
    </row>
    <row r="159" spans="2:45" ht="7.5" customHeight="1">
      <c r="B159" s="1011"/>
      <c r="C159" s="1012"/>
      <c r="D159" s="1012"/>
      <c r="E159" s="1012"/>
      <c r="F159" s="1012"/>
      <c r="G159" s="1012"/>
      <c r="H159" s="1012"/>
      <c r="I159" s="1012"/>
      <c r="J159" s="1013"/>
      <c r="K159" s="727"/>
      <c r="L159" s="583"/>
      <c r="M159" s="583"/>
      <c r="N159" s="583"/>
      <c r="O159" s="583"/>
      <c r="P159" s="583"/>
      <c r="Q159" s="583"/>
      <c r="R159" s="583"/>
      <c r="S159" s="575"/>
      <c r="T159" s="575"/>
      <c r="U159" s="575"/>
      <c r="V159" s="575"/>
      <c r="W159" s="583"/>
      <c r="X159" s="583"/>
      <c r="Y159" s="759"/>
      <c r="Z159" s="1006"/>
      <c r="AA159" s="1006"/>
      <c r="AB159" s="1006"/>
      <c r="AC159" s="1006"/>
      <c r="AD159" s="1006"/>
      <c r="AE159" s="1007"/>
      <c r="AF159" s="541"/>
      <c r="AG159" s="534"/>
      <c r="AH159" s="534"/>
      <c r="AI159" s="534"/>
      <c r="AJ159" s="534"/>
      <c r="AK159" s="534"/>
      <c r="AL159" s="534"/>
      <c r="AM159" s="534"/>
      <c r="AN159" s="534"/>
      <c r="AO159" s="534"/>
      <c r="AP159" s="534"/>
      <c r="AQ159" s="534"/>
      <c r="AR159" s="534"/>
      <c r="AS159" s="534"/>
    </row>
    <row r="160" spans="2:45" ht="7.5" customHeight="1">
      <c r="B160" s="1011"/>
      <c r="C160" s="1012"/>
      <c r="D160" s="1012"/>
      <c r="E160" s="1012"/>
      <c r="F160" s="1012"/>
      <c r="G160" s="1012"/>
      <c r="H160" s="1012"/>
      <c r="I160" s="1012"/>
      <c r="J160" s="1013"/>
      <c r="K160" s="646"/>
      <c r="L160" s="534"/>
      <c r="M160" s="534"/>
      <c r="N160" s="534"/>
      <c r="O160" s="534"/>
      <c r="P160" s="534"/>
      <c r="Q160" s="534"/>
      <c r="R160" s="534"/>
      <c r="S160" s="581"/>
      <c r="T160" s="581"/>
      <c r="U160" s="581"/>
      <c r="V160" s="581"/>
      <c r="W160" s="534"/>
      <c r="X160" s="534"/>
      <c r="Y160" s="649"/>
      <c r="Z160" s="534"/>
      <c r="AA160" s="534"/>
      <c r="AB160" s="534"/>
      <c r="AC160" s="534"/>
      <c r="AD160" s="534"/>
      <c r="AE160" s="581"/>
      <c r="AF160" s="541"/>
      <c r="AG160" s="534"/>
      <c r="AH160" s="534"/>
      <c r="AI160" s="534"/>
      <c r="AJ160" s="534"/>
      <c r="AK160" s="534"/>
      <c r="AL160" s="534"/>
      <c r="AM160" s="534"/>
      <c r="AN160" s="534"/>
      <c r="AO160" s="534"/>
      <c r="AP160" s="534"/>
      <c r="AQ160" s="534"/>
      <c r="AR160" s="534"/>
      <c r="AS160" s="534"/>
    </row>
    <row r="161" spans="2:45" ht="7.5" customHeight="1">
      <c r="B161" s="1014"/>
      <c r="C161" s="1015"/>
      <c r="D161" s="1015"/>
      <c r="E161" s="1015"/>
      <c r="F161" s="1015"/>
      <c r="G161" s="1015"/>
      <c r="H161" s="1015"/>
      <c r="I161" s="1015"/>
      <c r="J161" s="1016"/>
      <c r="K161" s="774"/>
      <c r="L161" s="534"/>
      <c r="M161" s="534"/>
      <c r="N161" s="534"/>
      <c r="O161" s="534"/>
      <c r="P161" s="534"/>
      <c r="Q161" s="534"/>
      <c r="R161" s="534"/>
      <c r="S161" s="553"/>
      <c r="T161" s="553"/>
      <c r="U161" s="553"/>
      <c r="V161" s="553"/>
      <c r="W161" s="534"/>
      <c r="X161" s="534"/>
      <c r="Y161" s="649"/>
      <c r="Z161" s="534"/>
      <c r="AA161" s="534"/>
      <c r="AB161" s="534"/>
      <c r="AC161" s="534"/>
      <c r="AD161" s="534"/>
      <c r="AE161" s="581"/>
      <c r="AF161" s="534"/>
      <c r="AG161" s="534"/>
      <c r="AH161" s="534"/>
      <c r="AI161" s="534"/>
      <c r="AJ161" s="534"/>
      <c r="AK161" s="534"/>
      <c r="AL161" s="534"/>
      <c r="AM161" s="534"/>
      <c r="AN161" s="534"/>
      <c r="AO161" s="534"/>
      <c r="AP161" s="534"/>
      <c r="AQ161" s="534"/>
      <c r="AR161" s="534"/>
      <c r="AS161" s="534"/>
    </row>
    <row r="162" spans="2:45" ht="7.5" customHeight="1">
      <c r="B162" s="381"/>
      <c r="C162" s="381"/>
      <c r="D162" s="381"/>
      <c r="E162" s="381"/>
      <c r="F162" s="381"/>
      <c r="G162" s="381"/>
      <c r="H162" s="381"/>
      <c r="I162" s="381"/>
      <c r="J162" s="381"/>
      <c r="K162" s="774"/>
      <c r="L162" s="534"/>
      <c r="M162" s="534"/>
      <c r="N162" s="534"/>
      <c r="O162" s="534"/>
      <c r="P162" s="534"/>
      <c r="Q162" s="534"/>
      <c r="R162" s="534"/>
      <c r="S162" s="581"/>
      <c r="T162" s="581"/>
      <c r="U162" s="581"/>
      <c r="V162" s="581"/>
      <c r="W162" s="534"/>
      <c r="X162" s="534"/>
      <c r="Y162" s="649"/>
      <c r="Z162" s="534"/>
      <c r="AA162" s="534"/>
      <c r="AB162" s="534"/>
      <c r="AC162" s="534"/>
      <c r="AD162" s="534"/>
      <c r="AE162" s="581"/>
      <c r="AF162" s="534"/>
      <c r="AG162" s="534"/>
      <c r="AH162" s="534"/>
      <c r="AI162" s="534"/>
      <c r="AJ162" s="534"/>
      <c r="AK162" s="534"/>
      <c r="AL162" s="534"/>
      <c r="AM162" s="534"/>
      <c r="AN162" s="534"/>
      <c r="AO162" s="534"/>
      <c r="AP162" s="534"/>
      <c r="AQ162" s="534"/>
      <c r="AR162" s="534"/>
      <c r="AS162" s="534"/>
    </row>
    <row r="163" spans="2:46" ht="7.5" customHeight="1">
      <c r="B163" s="162"/>
      <c r="C163" s="162"/>
      <c r="D163" s="162"/>
      <c r="E163" s="162"/>
      <c r="F163" s="162"/>
      <c r="G163" s="162"/>
      <c r="H163" s="162"/>
      <c r="I163" s="162"/>
      <c r="J163" s="162"/>
      <c r="K163" s="650"/>
      <c r="L163" s="647"/>
      <c r="M163" s="647"/>
      <c r="N163" s="647"/>
      <c r="O163" s="647"/>
      <c r="P163" s="647"/>
      <c r="Q163" s="647"/>
      <c r="R163" s="647"/>
      <c r="S163" s="648"/>
      <c r="T163" s="648"/>
      <c r="U163" s="648"/>
      <c r="V163" s="648"/>
      <c r="W163" s="648"/>
      <c r="X163" s="647"/>
      <c r="Y163" s="751"/>
      <c r="Z163" s="541"/>
      <c r="AA163" s="541"/>
      <c r="AB163" s="534"/>
      <c r="AC163" s="534"/>
      <c r="AD163" s="534"/>
      <c r="AE163" s="534"/>
      <c r="AF163" s="534"/>
      <c r="AG163" s="534"/>
      <c r="AH163" s="650"/>
      <c r="AI163" s="779"/>
      <c r="AJ163" s="753"/>
      <c r="AK163" s="753"/>
      <c r="AL163" s="753"/>
      <c r="AM163" s="753"/>
      <c r="AN163" s="753"/>
      <c r="AO163" s="753"/>
      <c r="AP163" s="753"/>
      <c r="AQ163" s="754"/>
      <c r="AR163" s="754"/>
      <c r="AS163" s="588"/>
      <c r="AT163" s="143"/>
    </row>
    <row r="164" spans="2:46" ht="7.5" customHeight="1">
      <c r="B164" s="1008" t="s">
        <v>581</v>
      </c>
      <c r="C164" s="1009"/>
      <c r="D164" s="1009"/>
      <c r="E164" s="1009"/>
      <c r="F164" s="1009"/>
      <c r="G164" s="1009"/>
      <c r="H164" s="1009"/>
      <c r="I164" s="1009"/>
      <c r="J164" s="1010"/>
      <c r="K164" s="747"/>
      <c r="L164" s="747"/>
      <c r="M164" s="747"/>
      <c r="N164" s="747"/>
      <c r="O164" s="747"/>
      <c r="P164" s="747"/>
      <c r="Q164" s="747"/>
      <c r="R164" s="663"/>
      <c r="S164" s="541"/>
      <c r="T164" s="541"/>
      <c r="U164" s="541"/>
      <c r="V164" s="541"/>
      <c r="W164" s="541"/>
      <c r="X164" s="541"/>
      <c r="Y164" s="755"/>
      <c r="Z164" s="756"/>
      <c r="AA164" s="756"/>
      <c r="AB164" s="756"/>
      <c r="AC164" s="756"/>
      <c r="AD164" s="756"/>
      <c r="AE164" s="757"/>
      <c r="AF164" s="757"/>
      <c r="AG164" s="757"/>
      <c r="AH164" s="758"/>
      <c r="AI164" s="758"/>
      <c r="AJ164" s="758"/>
      <c r="AK164" s="671"/>
      <c r="AL164" s="758"/>
      <c r="AM164" s="754"/>
      <c r="AN164" s="754"/>
      <c r="AO164" s="588"/>
      <c r="AP164" s="588"/>
      <c r="AQ164" s="541"/>
      <c r="AR164" s="587"/>
      <c r="AS164" s="588"/>
      <c r="AT164" s="143"/>
    </row>
    <row r="165" spans="2:46" ht="7.5" customHeight="1">
      <c r="B165" s="1011"/>
      <c r="C165" s="1012"/>
      <c r="D165" s="1012"/>
      <c r="E165" s="1012"/>
      <c r="F165" s="1012"/>
      <c r="G165" s="1012"/>
      <c r="H165" s="1012"/>
      <c r="I165" s="1012"/>
      <c r="J165" s="1013"/>
      <c r="K165" s="747"/>
      <c r="L165" s="747"/>
      <c r="M165" s="747"/>
      <c r="N165" s="747"/>
      <c r="O165" s="747"/>
      <c r="P165" s="747"/>
      <c r="Q165" s="747"/>
      <c r="R165" s="663"/>
      <c r="S165" s="583"/>
      <c r="T165" s="583"/>
      <c r="U165" s="583"/>
      <c r="V165" s="583"/>
      <c r="W165" s="583"/>
      <c r="X165" s="583"/>
      <c r="Y165" s="759"/>
      <c r="Z165" s="583"/>
      <c r="AA165" s="664"/>
      <c r="AB165" s="583"/>
      <c r="AC165" s="583"/>
      <c r="AD165" s="583"/>
      <c r="AE165" s="583"/>
      <c r="AF165" s="583"/>
      <c r="AG165" s="583"/>
      <c r="AH165" s="534"/>
      <c r="AI165" s="756"/>
      <c r="AJ165" s="756"/>
      <c r="AK165" s="756"/>
      <c r="AL165" s="756"/>
      <c r="AM165" s="757"/>
      <c r="AN165" s="754"/>
      <c r="AO165" s="588"/>
      <c r="AP165" s="588"/>
      <c r="AQ165" s="541"/>
      <c r="AR165" s="587"/>
      <c r="AS165" s="588"/>
      <c r="AT165" s="143"/>
    </row>
    <row r="166" spans="2:46" ht="7.5" customHeight="1">
      <c r="B166" s="1011"/>
      <c r="C166" s="1012"/>
      <c r="D166" s="1012"/>
      <c r="E166" s="1012"/>
      <c r="F166" s="1012"/>
      <c r="G166" s="1012"/>
      <c r="H166" s="1012"/>
      <c r="I166" s="1012"/>
      <c r="J166" s="1013"/>
      <c r="K166" s="760"/>
      <c r="L166" s="760"/>
      <c r="M166" s="760"/>
      <c r="N166" s="760"/>
      <c r="O166" s="760"/>
      <c r="P166" s="760"/>
      <c r="Q166" s="760"/>
      <c r="R166" s="760"/>
      <c r="S166" s="534"/>
      <c r="T166" s="534"/>
      <c r="U166" s="534"/>
      <c r="V166" s="534"/>
      <c r="W166" s="534"/>
      <c r="X166" s="534"/>
      <c r="Y166" s="649"/>
      <c r="Z166" s="534"/>
      <c r="AA166" s="761"/>
      <c r="AB166" s="534"/>
      <c r="AC166" s="534"/>
      <c r="AD166" s="534"/>
      <c r="AE166" s="534"/>
      <c r="AF166" s="534"/>
      <c r="AG166" s="534"/>
      <c r="AH166" s="761"/>
      <c r="AI166" s="761"/>
      <c r="AJ166" s="761"/>
      <c r="AK166" s="761"/>
      <c r="AL166" s="762"/>
      <c r="AM166" s="757"/>
      <c r="AN166" s="941" t="s">
        <v>456</v>
      </c>
      <c r="AO166" s="941"/>
      <c r="AP166" s="534"/>
      <c r="AQ166" s="534"/>
      <c r="AR166" s="534"/>
      <c r="AS166" s="534"/>
      <c r="AT166" s="143"/>
    </row>
    <row r="167" spans="2:46" ht="7.5" customHeight="1">
      <c r="B167" s="1014"/>
      <c r="C167" s="1015"/>
      <c r="D167" s="1015"/>
      <c r="E167" s="1015"/>
      <c r="F167" s="1015"/>
      <c r="G167" s="1015"/>
      <c r="H167" s="1015"/>
      <c r="I167" s="1015"/>
      <c r="J167" s="1016"/>
      <c r="K167" s="648"/>
      <c r="L167" s="747"/>
      <c r="M167" s="747"/>
      <c r="N167" s="747"/>
      <c r="O167" s="747"/>
      <c r="P167" s="747"/>
      <c r="Q167" s="747"/>
      <c r="R167" s="541"/>
      <c r="S167" s="534"/>
      <c r="T167" s="534"/>
      <c r="U167" s="534"/>
      <c r="V167" s="534"/>
      <c r="W167" s="534"/>
      <c r="X167" s="534"/>
      <c r="Y167" s="649"/>
      <c r="Z167" s="534"/>
      <c r="AA167" s="763"/>
      <c r="AB167" s="534"/>
      <c r="AC167" s="534"/>
      <c r="AD167" s="534"/>
      <c r="AE167" s="534"/>
      <c r="AF167" s="534"/>
      <c r="AG167" s="534"/>
      <c r="AH167" s="764"/>
      <c r="AI167" s="764"/>
      <c r="AJ167" s="764"/>
      <c r="AK167" s="764"/>
      <c r="AL167" s="765"/>
      <c r="AM167" s="648"/>
      <c r="AN167" s="941"/>
      <c r="AO167" s="941"/>
      <c r="AP167" s="534"/>
      <c r="AQ167" s="534"/>
      <c r="AR167" s="534"/>
      <c r="AS167" s="534"/>
      <c r="AT167" s="143"/>
    </row>
    <row r="168" spans="2:46" ht="7.5" customHeight="1">
      <c r="B168" s="161"/>
      <c r="C168" s="161"/>
      <c r="D168" s="161"/>
      <c r="E168" s="161"/>
      <c r="F168" s="161"/>
      <c r="G168" s="161"/>
      <c r="H168" s="161"/>
      <c r="I168" s="161"/>
      <c r="J168" s="161"/>
      <c r="K168" s="766"/>
      <c r="L168" s="767"/>
      <c r="M168" s="767"/>
      <c r="N168" s="767"/>
      <c r="O168" s="767"/>
      <c r="P168" s="767"/>
      <c r="Q168" s="767"/>
      <c r="R168" s="541"/>
      <c r="S168" s="534"/>
      <c r="T168" s="534"/>
      <c r="U168" s="534"/>
      <c r="V168" s="534"/>
      <c r="W168" s="534"/>
      <c r="X168" s="534"/>
      <c r="Y168" s="649"/>
      <c r="Z168" s="534"/>
      <c r="AA168" s="534"/>
      <c r="AB168" s="534"/>
      <c r="AC168" s="534"/>
      <c r="AD168" s="534"/>
      <c r="AE168" s="534"/>
      <c r="AF168" s="534"/>
      <c r="AG168" s="994" t="s">
        <v>213</v>
      </c>
      <c r="AH168" s="994"/>
      <c r="AI168" s="994"/>
      <c r="AJ168" s="994"/>
      <c r="AK168" s="994"/>
      <c r="AL168" s="995"/>
      <c r="AM168" s="648"/>
      <c r="AN168" s="541"/>
      <c r="AO168" s="541"/>
      <c r="AP168" s="534"/>
      <c r="AQ168" s="534"/>
      <c r="AR168" s="534"/>
      <c r="AS168" s="534"/>
      <c r="AT168" s="134"/>
    </row>
    <row r="169" spans="2:46" ht="7.5" customHeight="1">
      <c r="B169" s="161"/>
      <c r="C169" s="161"/>
      <c r="D169" s="161"/>
      <c r="E169" s="161"/>
      <c r="F169" s="161"/>
      <c r="G169" s="161"/>
      <c r="H169" s="161"/>
      <c r="I169" s="161"/>
      <c r="J169" s="161"/>
      <c r="K169" s="766"/>
      <c r="L169" s="767"/>
      <c r="M169" s="767"/>
      <c r="N169" s="767"/>
      <c r="O169" s="767"/>
      <c r="P169" s="767"/>
      <c r="Q169" s="767"/>
      <c r="R169" s="541"/>
      <c r="S169" s="534"/>
      <c r="T169" s="534"/>
      <c r="U169" s="534"/>
      <c r="V169" s="534"/>
      <c r="W169" s="534"/>
      <c r="X169" s="534"/>
      <c r="Y169" s="649"/>
      <c r="Z169" s="534"/>
      <c r="AA169" s="768"/>
      <c r="AB169" s="534"/>
      <c r="AC169" s="534"/>
      <c r="AD169" s="534"/>
      <c r="AE169" s="534"/>
      <c r="AF169" s="534"/>
      <c r="AG169" s="994"/>
      <c r="AH169" s="994"/>
      <c r="AI169" s="994"/>
      <c r="AJ169" s="994"/>
      <c r="AK169" s="994"/>
      <c r="AL169" s="995"/>
      <c r="AM169" s="769"/>
      <c r="AN169" s="583"/>
      <c r="AO169" s="583"/>
      <c r="AP169" s="583"/>
      <c r="AQ169" s="583"/>
      <c r="AR169" s="583"/>
      <c r="AS169" s="583"/>
      <c r="AT169" s="134"/>
    </row>
    <row r="170" spans="2:45" ht="7.5" customHeight="1">
      <c r="B170" s="1008" t="s">
        <v>582</v>
      </c>
      <c r="C170" s="1009"/>
      <c r="D170" s="1009"/>
      <c r="E170" s="1009"/>
      <c r="F170" s="1009"/>
      <c r="G170" s="1009"/>
      <c r="H170" s="1009"/>
      <c r="I170" s="1009"/>
      <c r="J170" s="1010"/>
      <c r="K170" s="767"/>
      <c r="L170" s="767"/>
      <c r="M170" s="767"/>
      <c r="N170" s="767"/>
      <c r="O170" s="767"/>
      <c r="P170" s="767"/>
      <c r="Q170" s="767"/>
      <c r="R170" s="541"/>
      <c r="S170" s="534"/>
      <c r="T170" s="534"/>
      <c r="U170" s="534"/>
      <c r="V170" s="534"/>
      <c r="W170" s="534"/>
      <c r="X170" s="534"/>
      <c r="Y170" s="649"/>
      <c r="Z170" s="534"/>
      <c r="AA170" s="534"/>
      <c r="AB170" s="534"/>
      <c r="AC170" s="534"/>
      <c r="AD170" s="534"/>
      <c r="AE170" s="534"/>
      <c r="AF170" s="534"/>
      <c r="AG170" s="994" t="s">
        <v>439</v>
      </c>
      <c r="AH170" s="994"/>
      <c r="AI170" s="994"/>
      <c r="AJ170" s="994"/>
      <c r="AK170" s="994"/>
      <c r="AL170" s="995"/>
      <c r="AM170" s="534"/>
      <c r="AN170" s="534"/>
      <c r="AO170" s="534"/>
      <c r="AP170" s="534"/>
      <c r="AQ170" s="541"/>
      <c r="AR170" s="541"/>
      <c r="AS170" s="534"/>
    </row>
    <row r="171" spans="2:45" ht="7.5" customHeight="1">
      <c r="B171" s="1011"/>
      <c r="C171" s="1012"/>
      <c r="D171" s="1012"/>
      <c r="E171" s="1012"/>
      <c r="F171" s="1012"/>
      <c r="G171" s="1012"/>
      <c r="H171" s="1012"/>
      <c r="I171" s="1012"/>
      <c r="J171" s="1013"/>
      <c r="K171" s="727"/>
      <c r="L171" s="661"/>
      <c r="M171" s="661"/>
      <c r="N171" s="661"/>
      <c r="O171" s="661"/>
      <c r="P171" s="661"/>
      <c r="Q171" s="661"/>
      <c r="R171" s="583"/>
      <c r="S171" s="583"/>
      <c r="T171" s="583"/>
      <c r="U171" s="583"/>
      <c r="V171" s="583"/>
      <c r="W171" s="583"/>
      <c r="X171" s="583"/>
      <c r="Y171" s="759"/>
      <c r="Z171" s="583"/>
      <c r="AA171" s="770"/>
      <c r="AB171" s="583"/>
      <c r="AC171" s="583"/>
      <c r="AD171" s="583"/>
      <c r="AE171" s="583"/>
      <c r="AF171" s="583"/>
      <c r="AG171" s="1006"/>
      <c r="AH171" s="1006"/>
      <c r="AI171" s="1006"/>
      <c r="AJ171" s="1006"/>
      <c r="AK171" s="1006"/>
      <c r="AL171" s="1007"/>
      <c r="AM171" s="534"/>
      <c r="AN171" s="534"/>
      <c r="AO171" s="534"/>
      <c r="AP171" s="534"/>
      <c r="AQ171" s="541"/>
      <c r="AR171" s="541"/>
      <c r="AS171" s="534"/>
    </row>
    <row r="172" spans="2:45" ht="7.5" customHeight="1">
      <c r="B172" s="1011"/>
      <c r="C172" s="1012"/>
      <c r="D172" s="1012"/>
      <c r="E172" s="1012"/>
      <c r="F172" s="1012"/>
      <c r="G172" s="1012"/>
      <c r="H172" s="1012"/>
      <c r="I172" s="1012"/>
      <c r="J172" s="1013"/>
      <c r="K172" s="646"/>
      <c r="L172" s="771"/>
      <c r="M172" s="771"/>
      <c r="N172" s="771"/>
      <c r="O172" s="771"/>
      <c r="P172" s="771"/>
      <c r="Q172" s="771"/>
      <c r="R172" s="541"/>
      <c r="S172" s="534"/>
      <c r="T172" s="534"/>
      <c r="U172" s="534"/>
      <c r="V172" s="534"/>
      <c r="W172" s="534"/>
      <c r="X172" s="534"/>
      <c r="Y172" s="649"/>
      <c r="Z172" s="534"/>
      <c r="AA172" s="654"/>
      <c r="AB172" s="534"/>
      <c r="AC172" s="534"/>
      <c r="AD172" s="534"/>
      <c r="AE172" s="534"/>
      <c r="AF172" s="534"/>
      <c r="AG172" s="534"/>
      <c r="AH172" s="772"/>
      <c r="AI172" s="772"/>
      <c r="AJ172" s="772"/>
      <c r="AK172" s="772"/>
      <c r="AL172" s="772"/>
      <c r="AM172" s="773"/>
      <c r="AN172" s="534"/>
      <c r="AO172" s="534"/>
      <c r="AP172" s="534"/>
      <c r="AQ172" s="541"/>
      <c r="AR172" s="541"/>
      <c r="AS172" s="534"/>
    </row>
    <row r="173" spans="2:45" ht="7.5" customHeight="1">
      <c r="B173" s="1014"/>
      <c r="C173" s="1015"/>
      <c r="D173" s="1015"/>
      <c r="E173" s="1015"/>
      <c r="F173" s="1015"/>
      <c r="G173" s="1015"/>
      <c r="H173" s="1015"/>
      <c r="I173" s="1015"/>
      <c r="J173" s="1016"/>
      <c r="K173" s="774"/>
      <c r="L173" s="771"/>
      <c r="M173" s="771"/>
      <c r="N173" s="771"/>
      <c r="O173" s="771"/>
      <c r="P173" s="771"/>
      <c r="Q173" s="771"/>
      <c r="R173" s="541"/>
      <c r="S173" s="534"/>
      <c r="T173" s="534"/>
      <c r="U173" s="534"/>
      <c r="V173" s="534"/>
      <c r="W173" s="534"/>
      <c r="X173" s="534"/>
      <c r="Y173" s="649"/>
      <c r="Z173" s="534"/>
      <c r="AA173" s="654"/>
      <c r="AB173" s="772"/>
      <c r="AC173" s="772"/>
      <c r="AD173" s="772"/>
      <c r="AE173" s="772"/>
      <c r="AF173" s="772"/>
      <c r="AG173" s="773"/>
      <c r="AH173" s="773"/>
      <c r="AI173" s="773"/>
      <c r="AJ173" s="773"/>
      <c r="AK173" s="773"/>
      <c r="AL173" s="775"/>
      <c r="AM173" s="657"/>
      <c r="AN173" s="534"/>
      <c r="AO173" s="534"/>
      <c r="AP173" s="534"/>
      <c r="AQ173" s="541"/>
      <c r="AR173" s="541"/>
      <c r="AS173" s="534"/>
    </row>
    <row r="174" spans="2:45" ht="7.5" customHeight="1">
      <c r="B174" s="381"/>
      <c r="C174" s="381"/>
      <c r="D174" s="381"/>
      <c r="E174" s="381"/>
      <c r="F174" s="381"/>
      <c r="G174" s="381"/>
      <c r="H174" s="381"/>
      <c r="I174" s="381"/>
      <c r="J174" s="381"/>
      <c r="K174" s="774"/>
      <c r="L174" s="776"/>
      <c r="M174" s="776"/>
      <c r="N174" s="776"/>
      <c r="O174" s="776"/>
      <c r="P174" s="776"/>
      <c r="Q174" s="776"/>
      <c r="R174" s="541"/>
      <c r="S174" s="534"/>
      <c r="T174" s="534"/>
      <c r="U174" s="534"/>
      <c r="V174" s="534"/>
      <c r="W174" s="534"/>
      <c r="X174" s="534"/>
      <c r="Y174" s="649"/>
      <c r="Z174" s="534"/>
      <c r="AA174" s="666"/>
      <c r="AB174" s="767"/>
      <c r="AC174" s="767"/>
      <c r="AD174" s="767"/>
      <c r="AE174" s="767"/>
      <c r="AF174" s="767"/>
      <c r="AG174" s="777"/>
      <c r="AH174" s="777"/>
      <c r="AI174" s="777"/>
      <c r="AJ174" s="777"/>
      <c r="AK174" s="777"/>
      <c r="AL174" s="768"/>
      <c r="AM174" s="657"/>
      <c r="AN174" s="534"/>
      <c r="AO174" s="534"/>
      <c r="AP174" s="534"/>
      <c r="AQ174" s="541"/>
      <c r="AR174" s="541"/>
      <c r="AS174" s="534"/>
    </row>
    <row r="175" spans="2:46" ht="7.5" customHeight="1">
      <c r="B175" s="161"/>
      <c r="C175" s="161"/>
      <c r="D175" s="161"/>
      <c r="E175" s="161"/>
      <c r="F175" s="161"/>
      <c r="G175" s="161"/>
      <c r="H175" s="161"/>
      <c r="I175" s="161"/>
      <c r="J175" s="161"/>
      <c r="K175" s="766"/>
      <c r="L175" s="767"/>
      <c r="M175" s="767"/>
      <c r="N175" s="767"/>
      <c r="O175" s="767"/>
      <c r="P175" s="767"/>
      <c r="Q175" s="767"/>
      <c r="R175" s="541"/>
      <c r="S175" s="534"/>
      <c r="T175" s="534"/>
      <c r="U175" s="534"/>
      <c r="V175" s="534"/>
      <c r="W175" s="534"/>
      <c r="X175" s="534"/>
      <c r="Y175" s="649"/>
      <c r="Z175" s="534"/>
      <c r="AA175" s="768"/>
      <c r="AB175" s="534"/>
      <c r="AC175" s="534"/>
      <c r="AD175" s="534"/>
      <c r="AE175" s="534"/>
      <c r="AF175" s="534"/>
      <c r="AG175" s="534"/>
      <c r="AH175" s="534"/>
      <c r="AI175" s="534"/>
      <c r="AJ175" s="534"/>
      <c r="AK175" s="534"/>
      <c r="AL175" s="534"/>
      <c r="AM175" s="650"/>
      <c r="AN175" s="941" t="s">
        <v>450</v>
      </c>
      <c r="AO175" s="941"/>
      <c r="AP175" s="534"/>
      <c r="AQ175" s="534"/>
      <c r="AR175" s="534"/>
      <c r="AS175" s="534"/>
      <c r="AT175" s="134"/>
    </row>
    <row r="176" spans="2:45" ht="7.5" customHeight="1">
      <c r="B176" s="1008" t="s">
        <v>583</v>
      </c>
      <c r="C176" s="1009"/>
      <c r="D176" s="1009"/>
      <c r="E176" s="1009"/>
      <c r="F176" s="1009"/>
      <c r="G176" s="1009"/>
      <c r="H176" s="1009"/>
      <c r="I176" s="1009"/>
      <c r="J176" s="1010"/>
      <c r="K176" s="767"/>
      <c r="L176" s="767"/>
      <c r="M176" s="767"/>
      <c r="N176" s="767"/>
      <c r="O176" s="767"/>
      <c r="P176" s="767"/>
      <c r="Q176" s="767"/>
      <c r="R176" s="541"/>
      <c r="S176" s="534"/>
      <c r="T176" s="534"/>
      <c r="U176" s="534"/>
      <c r="V176" s="534"/>
      <c r="W176" s="534"/>
      <c r="X176" s="534"/>
      <c r="Y176" s="649"/>
      <c r="Z176" s="534"/>
      <c r="AA176" s="534"/>
      <c r="AB176" s="534"/>
      <c r="AC176" s="534"/>
      <c r="AD176" s="534"/>
      <c r="AE176" s="534"/>
      <c r="AF176" s="534"/>
      <c r="AG176" s="696"/>
      <c r="AH176" s="696"/>
      <c r="AI176" s="696"/>
      <c r="AJ176" s="696"/>
      <c r="AK176" s="696"/>
      <c r="AL176" s="696"/>
      <c r="AM176" s="534"/>
      <c r="AN176" s="941"/>
      <c r="AO176" s="941"/>
      <c r="AP176" s="534"/>
      <c r="AQ176" s="534"/>
      <c r="AR176" s="534"/>
      <c r="AS176" s="534"/>
    </row>
    <row r="177" spans="2:45" ht="7.5" customHeight="1">
      <c r="B177" s="1011"/>
      <c r="C177" s="1012"/>
      <c r="D177" s="1012"/>
      <c r="E177" s="1012"/>
      <c r="F177" s="1012"/>
      <c r="G177" s="1012"/>
      <c r="H177" s="1012"/>
      <c r="I177" s="1012"/>
      <c r="J177" s="1013"/>
      <c r="K177" s="727"/>
      <c r="L177" s="661"/>
      <c r="M177" s="661"/>
      <c r="N177" s="661"/>
      <c r="O177" s="661"/>
      <c r="P177" s="661"/>
      <c r="Q177" s="661"/>
      <c r="R177" s="583"/>
      <c r="S177" s="583"/>
      <c r="T177" s="583"/>
      <c r="U177" s="583"/>
      <c r="V177" s="583"/>
      <c r="W177" s="583"/>
      <c r="X177" s="583"/>
      <c r="Y177" s="759"/>
      <c r="Z177" s="583"/>
      <c r="AA177" s="770"/>
      <c r="AB177" s="583"/>
      <c r="AC177" s="583"/>
      <c r="AD177" s="583"/>
      <c r="AE177" s="583"/>
      <c r="AF177" s="583"/>
      <c r="AG177" s="798"/>
      <c r="AH177" s="798"/>
      <c r="AI177" s="798"/>
      <c r="AJ177" s="798"/>
      <c r="AK177" s="798"/>
      <c r="AL177" s="798"/>
      <c r="AM177" s="534"/>
      <c r="AN177" s="541"/>
      <c r="AO177" s="541"/>
      <c r="AP177" s="534"/>
      <c r="AQ177" s="534"/>
      <c r="AR177" s="534"/>
      <c r="AS177" s="534"/>
    </row>
    <row r="178" spans="2:45" ht="7.5" customHeight="1">
      <c r="B178" s="1011"/>
      <c r="C178" s="1012"/>
      <c r="D178" s="1012"/>
      <c r="E178" s="1012"/>
      <c r="F178" s="1012"/>
      <c r="G178" s="1012"/>
      <c r="H178" s="1012"/>
      <c r="I178" s="1012"/>
      <c r="J178" s="1013"/>
      <c r="K178" s="646"/>
      <c r="L178" s="771"/>
      <c r="M178" s="771"/>
      <c r="N178" s="771"/>
      <c r="O178" s="771"/>
      <c r="P178" s="771"/>
      <c r="Q178" s="771"/>
      <c r="R178" s="541"/>
      <c r="S178" s="534"/>
      <c r="T178" s="534"/>
      <c r="U178" s="534"/>
      <c r="V178" s="534"/>
      <c r="W178" s="534"/>
      <c r="X178" s="534"/>
      <c r="Y178" s="649"/>
      <c r="Z178" s="534"/>
      <c r="AA178" s="654"/>
      <c r="AB178" s="534"/>
      <c r="AC178" s="534"/>
      <c r="AD178" s="534"/>
      <c r="AE178" s="534"/>
      <c r="AF178" s="534"/>
      <c r="AG178" s="534"/>
      <c r="AH178" s="772"/>
      <c r="AI178" s="772"/>
      <c r="AJ178" s="772"/>
      <c r="AK178" s="772"/>
      <c r="AL178" s="772"/>
      <c r="AM178" s="799"/>
      <c r="AN178" s="583"/>
      <c r="AO178" s="583"/>
      <c r="AP178" s="583"/>
      <c r="AQ178" s="583"/>
      <c r="AR178" s="583"/>
      <c r="AS178" s="583"/>
    </row>
    <row r="179" spans="2:45" ht="7.5" customHeight="1">
      <c r="B179" s="1014"/>
      <c r="C179" s="1015"/>
      <c r="D179" s="1015"/>
      <c r="E179" s="1015"/>
      <c r="F179" s="1015"/>
      <c r="G179" s="1015"/>
      <c r="H179" s="1015"/>
      <c r="I179" s="1015"/>
      <c r="J179" s="1016"/>
      <c r="K179" s="774"/>
      <c r="L179" s="771"/>
      <c r="M179" s="771"/>
      <c r="N179" s="771"/>
      <c r="O179" s="771"/>
      <c r="P179" s="771"/>
      <c r="Q179" s="771"/>
      <c r="R179" s="541"/>
      <c r="S179" s="534"/>
      <c r="T179" s="534"/>
      <c r="U179" s="534"/>
      <c r="V179" s="534"/>
      <c r="W179" s="534"/>
      <c r="X179" s="534"/>
      <c r="Y179" s="649"/>
      <c r="Z179" s="534"/>
      <c r="AA179" s="654"/>
      <c r="AB179" s="772"/>
      <c r="AC179" s="772"/>
      <c r="AD179" s="772"/>
      <c r="AE179" s="772"/>
      <c r="AF179" s="772"/>
      <c r="AG179" s="773"/>
      <c r="AH179" s="773"/>
      <c r="AI179" s="773"/>
      <c r="AJ179" s="773"/>
      <c r="AK179" s="773"/>
      <c r="AL179" s="775"/>
      <c r="AM179" s="657"/>
      <c r="AN179" s="534"/>
      <c r="AO179" s="534"/>
      <c r="AP179" s="534"/>
      <c r="AQ179" s="541"/>
      <c r="AR179" s="541"/>
      <c r="AS179" s="534"/>
    </row>
    <row r="180" spans="2:45" ht="7.5" customHeight="1">
      <c r="B180" s="381"/>
      <c r="C180" s="381"/>
      <c r="D180" s="381"/>
      <c r="E180" s="381"/>
      <c r="F180" s="381"/>
      <c r="G180" s="381"/>
      <c r="H180" s="381"/>
      <c r="I180" s="381"/>
      <c r="J180" s="381"/>
      <c r="K180" s="774"/>
      <c r="L180" s="776"/>
      <c r="M180" s="776"/>
      <c r="N180" s="776"/>
      <c r="O180" s="776"/>
      <c r="P180" s="776"/>
      <c r="Q180" s="776"/>
      <c r="R180" s="541"/>
      <c r="S180" s="534"/>
      <c r="T180" s="534"/>
      <c r="U180" s="534"/>
      <c r="V180" s="534"/>
      <c r="W180" s="534"/>
      <c r="X180" s="534"/>
      <c r="Y180" s="649"/>
      <c r="Z180" s="534"/>
      <c r="AA180" s="666"/>
      <c r="AB180" s="767"/>
      <c r="AC180" s="767"/>
      <c r="AD180" s="767"/>
      <c r="AE180" s="767"/>
      <c r="AF180" s="767"/>
      <c r="AG180" s="777"/>
      <c r="AH180" s="777"/>
      <c r="AI180" s="777"/>
      <c r="AJ180" s="777"/>
      <c r="AK180" s="777"/>
      <c r="AL180" s="768"/>
      <c r="AM180" s="778"/>
      <c r="AN180" s="534"/>
      <c r="AO180" s="534"/>
      <c r="AP180" s="534"/>
      <c r="AQ180" s="541"/>
      <c r="AR180" s="541"/>
      <c r="AS180" s="534"/>
    </row>
  </sheetData>
  <sheetProtection/>
  <mergeCells count="92">
    <mergeCell ref="K3:Y4"/>
    <mergeCell ref="AB3:AP4"/>
    <mergeCell ref="B2:J2"/>
    <mergeCell ref="B3:J5"/>
    <mergeCell ref="AG150:AL151"/>
    <mergeCell ref="K5:R5"/>
    <mergeCell ref="AF5:AL5"/>
    <mergeCell ref="Z116:AE117"/>
    <mergeCell ref="Z104:AE105"/>
    <mergeCell ref="B14:J17"/>
    <mergeCell ref="B26:J29"/>
    <mergeCell ref="AG168:AL169"/>
    <mergeCell ref="Z66:AE67"/>
    <mergeCell ref="Z158:AE159"/>
    <mergeCell ref="Z114:AE115"/>
    <mergeCell ref="Z102:AE103"/>
    <mergeCell ref="K142:X143"/>
    <mergeCell ref="L74:Q75"/>
    <mergeCell ref="Z68:AE69"/>
    <mergeCell ref="Z156:AE157"/>
    <mergeCell ref="Z145:AE146"/>
    <mergeCell ref="B170:J173"/>
    <mergeCell ref="AG170:AL171"/>
    <mergeCell ref="AG152:AL153"/>
    <mergeCell ref="AG108:AL109"/>
    <mergeCell ref="AG110:AL111"/>
    <mergeCell ref="B158:J161"/>
    <mergeCell ref="B164:J167"/>
    <mergeCell ref="S138:X139"/>
    <mergeCell ref="B176:J179"/>
    <mergeCell ref="L30:Q31"/>
    <mergeCell ref="L62:Q63"/>
    <mergeCell ref="S36:X37"/>
    <mergeCell ref="S140:X141"/>
    <mergeCell ref="Z143:AE144"/>
    <mergeCell ref="L72:Q73"/>
    <mergeCell ref="B50:J53"/>
    <mergeCell ref="B38:J41"/>
    <mergeCell ref="B44:J47"/>
    <mergeCell ref="L42:Q43"/>
    <mergeCell ref="L44:Q45"/>
    <mergeCell ref="L60:Q61"/>
    <mergeCell ref="B56:J59"/>
    <mergeCell ref="B134:J137"/>
    <mergeCell ref="B104:J107"/>
    <mergeCell ref="B62:J65"/>
    <mergeCell ref="B68:J71"/>
    <mergeCell ref="B74:J77"/>
    <mergeCell ref="B152:J155"/>
    <mergeCell ref="S77:X78"/>
    <mergeCell ref="S79:X80"/>
    <mergeCell ref="AG90:AL91"/>
    <mergeCell ref="S13:X14"/>
    <mergeCell ref="B140:J143"/>
    <mergeCell ref="B146:J149"/>
    <mergeCell ref="B32:J35"/>
    <mergeCell ref="S38:X39"/>
    <mergeCell ref="L32:Q33"/>
    <mergeCell ref="B122:J125"/>
    <mergeCell ref="B128:J131"/>
    <mergeCell ref="B116:J119"/>
    <mergeCell ref="B8:J11"/>
    <mergeCell ref="B80:J83"/>
    <mergeCell ref="B98:J101"/>
    <mergeCell ref="B86:J89"/>
    <mergeCell ref="B110:J113"/>
    <mergeCell ref="B92:J95"/>
    <mergeCell ref="B20:J23"/>
    <mergeCell ref="K2:Y2"/>
    <mergeCell ref="Z2:AR2"/>
    <mergeCell ref="L18:Q19"/>
    <mergeCell ref="L20:Q21"/>
    <mergeCell ref="AG48:AL49"/>
    <mergeCell ref="S57:X58"/>
    <mergeCell ref="S55:X56"/>
    <mergeCell ref="Z22:AE23"/>
    <mergeCell ref="S15:X16"/>
    <mergeCell ref="AG50:AL51"/>
    <mergeCell ref="AN148:AO149"/>
    <mergeCell ref="AN166:AO167"/>
    <mergeCell ref="AN175:AO176"/>
    <mergeCell ref="AG46:AL47"/>
    <mergeCell ref="AG92:AL93"/>
    <mergeCell ref="AG126:AL127"/>
    <mergeCell ref="AG128:AL129"/>
    <mergeCell ref="Z64:AE65"/>
    <mergeCell ref="AN46:AO47"/>
    <mergeCell ref="AN88:AO89"/>
    <mergeCell ref="AN106:AO107"/>
    <mergeCell ref="AN124:AO125"/>
    <mergeCell ref="Z24:AE25"/>
    <mergeCell ref="Z26:AE27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132" max="44" man="1"/>
  </rowBreaks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O45"/>
  <sheetViews>
    <sheetView showGridLines="0" tabSelected="1" view="pageBreakPreview" zoomScaleSheetLayoutView="100" zoomScalePageLayoutView="0" workbookViewId="0" topLeftCell="A1">
      <selection activeCell="D30" sqref="D30"/>
    </sheetView>
  </sheetViews>
  <sheetFormatPr defaultColWidth="8.57421875" defaultRowHeight="15"/>
  <cols>
    <col min="1" max="1" width="2.421875" style="16" customWidth="1"/>
    <col min="2" max="2" width="9.7109375" style="16" customWidth="1"/>
    <col min="3" max="3" width="7.421875" style="16" customWidth="1"/>
    <col min="4" max="4" width="28.140625" style="16" customWidth="1"/>
    <col min="5" max="5" width="16.421875" style="16" customWidth="1"/>
    <col min="6" max="6" width="28.140625" style="16" customWidth="1"/>
    <col min="7" max="8" width="12.8515625" style="16" customWidth="1"/>
    <col min="9" max="16384" width="8.421875" style="16" customWidth="1"/>
  </cols>
  <sheetData>
    <row r="1" spans="2:15" s="389" customFormat="1" ht="35.25">
      <c r="B1" s="835" t="s">
        <v>270</v>
      </c>
      <c r="C1" s="835"/>
      <c r="D1" s="835"/>
      <c r="E1" s="835"/>
      <c r="F1" s="835"/>
      <c r="G1" s="835"/>
      <c r="H1" s="835"/>
      <c r="J1" s="836"/>
      <c r="K1" s="836"/>
      <c r="L1" s="836"/>
      <c r="M1" s="836"/>
      <c r="N1" s="836"/>
      <c r="O1" s="836"/>
    </row>
    <row r="2" spans="2:8" s="389" customFormat="1" ht="35.25">
      <c r="B2" s="390" t="s">
        <v>268</v>
      </c>
      <c r="C2" s="409"/>
      <c r="D2" s="409"/>
      <c r="E2" s="409"/>
      <c r="F2" s="409"/>
      <c r="G2" s="409"/>
      <c r="H2" s="409"/>
    </row>
    <row r="4" spans="2:8" ht="15.75" customHeight="1">
      <c r="B4" s="239" t="s">
        <v>140</v>
      </c>
      <c r="C4" s="415" t="s">
        <v>281</v>
      </c>
      <c r="D4" s="837" t="s">
        <v>586</v>
      </c>
      <c r="E4" s="837"/>
      <c r="F4" s="837"/>
      <c r="G4" s="830" t="s">
        <v>333</v>
      </c>
      <c r="H4" s="831"/>
    </row>
    <row r="5" spans="2:8" ht="21" customHeight="1">
      <c r="B5" s="17">
        <v>0.375</v>
      </c>
      <c r="C5" s="18" t="s">
        <v>116</v>
      </c>
      <c r="D5" s="210" t="str">
        <f>'予選2次L'!B6</f>
        <v>F.THREE U-15</v>
      </c>
      <c r="E5" s="211" t="s">
        <v>16</v>
      </c>
      <c r="F5" s="216" t="str">
        <f>'予選2次L'!B8</f>
        <v>groupA2位</v>
      </c>
      <c r="G5" s="484" t="str">
        <f>D10</f>
        <v>ROUSE新潟</v>
      </c>
      <c r="H5" s="485" t="str">
        <f>'予選2次L'!B12</f>
        <v>groupG1位</v>
      </c>
    </row>
    <row r="6" spans="2:8" ht="21" customHeight="1">
      <c r="B6" s="17">
        <v>0.4305555555555556</v>
      </c>
      <c r="C6" s="18" t="s">
        <v>117</v>
      </c>
      <c r="D6" s="210" t="str">
        <f>'予選2次L'!B11</f>
        <v>ROUSE新潟</v>
      </c>
      <c r="E6" s="211" t="s">
        <v>16</v>
      </c>
      <c r="F6" s="212" t="str">
        <f>'予選2次L'!B13</f>
        <v>groupB2位</v>
      </c>
      <c r="G6" s="482" t="str">
        <f>D5</f>
        <v>F.THREE U-15</v>
      </c>
      <c r="H6" s="483" t="str">
        <f>F5</f>
        <v>groupA2位</v>
      </c>
    </row>
    <row r="7" spans="2:8" ht="21" customHeight="1">
      <c r="B7" s="17">
        <v>0.4861111111111111</v>
      </c>
      <c r="C7" s="18" t="s">
        <v>116</v>
      </c>
      <c r="D7" s="216" t="str">
        <f>'予選2次L'!B7</f>
        <v>groupH1位</v>
      </c>
      <c r="E7" s="211" t="s">
        <v>16</v>
      </c>
      <c r="F7" s="212" t="str">
        <f>'予選2次L'!B8</f>
        <v>groupA2位</v>
      </c>
      <c r="G7" s="482" t="str">
        <f>D6</f>
        <v>ROUSE新潟</v>
      </c>
      <c r="H7" s="483" t="str">
        <f>F6</f>
        <v>groupB2位</v>
      </c>
    </row>
    <row r="8" spans="2:8" ht="21" customHeight="1">
      <c r="B8" s="17">
        <v>0.5416666666666666</v>
      </c>
      <c r="C8" s="18" t="s">
        <v>117</v>
      </c>
      <c r="D8" s="216" t="str">
        <f>'予選2次L'!B12</f>
        <v>groupG1位</v>
      </c>
      <c r="E8" s="211" t="s">
        <v>16</v>
      </c>
      <c r="F8" s="212" t="str">
        <f>'予選2次L'!B13</f>
        <v>groupB2位</v>
      </c>
      <c r="G8" s="482" t="str">
        <f>D7</f>
        <v>groupH1位</v>
      </c>
      <c r="H8" s="483" t="str">
        <f>F7</f>
        <v>groupA2位</v>
      </c>
    </row>
    <row r="9" spans="2:8" ht="21" customHeight="1">
      <c r="B9" s="17">
        <v>0.5972222222222222</v>
      </c>
      <c r="C9" s="18" t="s">
        <v>116</v>
      </c>
      <c r="D9" s="210" t="str">
        <f>'予選2次L'!B6</f>
        <v>F.THREE U-15</v>
      </c>
      <c r="E9" s="211" t="s">
        <v>16</v>
      </c>
      <c r="F9" s="212" t="str">
        <f>'予選2次L'!B7</f>
        <v>groupH1位</v>
      </c>
      <c r="G9" s="482" t="str">
        <f>D8</f>
        <v>groupG1位</v>
      </c>
      <c r="H9" s="483" t="str">
        <f>'予選2次L'!B13</f>
        <v>groupB2位</v>
      </c>
    </row>
    <row r="10" spans="2:8" ht="21" customHeight="1">
      <c r="B10" s="17">
        <v>0.6527777777777778</v>
      </c>
      <c r="C10" s="18" t="s">
        <v>117</v>
      </c>
      <c r="D10" s="210" t="str">
        <f>'予選2次L'!B11</f>
        <v>ROUSE新潟</v>
      </c>
      <c r="E10" s="211" t="s">
        <v>16</v>
      </c>
      <c r="F10" s="212" t="str">
        <f>'予選2次L'!B12</f>
        <v>groupG1位</v>
      </c>
      <c r="G10" s="482" t="str">
        <f>D9</f>
        <v>F.THREE U-15</v>
      </c>
      <c r="H10" s="483" t="str">
        <f>F9</f>
        <v>groupH1位</v>
      </c>
    </row>
    <row r="11" spans="2:8" ht="15.75">
      <c r="B11" s="828" t="s">
        <v>273</v>
      </c>
      <c r="C11" s="828"/>
      <c r="D11" s="828"/>
      <c r="E11" s="828"/>
      <c r="F11" s="828"/>
      <c r="G11" s="828"/>
      <c r="H11" s="828"/>
    </row>
    <row r="12" spans="2:7" ht="15.75">
      <c r="B12" s="16" t="s">
        <v>15</v>
      </c>
      <c r="D12" s="16" t="s">
        <v>90</v>
      </c>
      <c r="G12" s="16" t="s">
        <v>64</v>
      </c>
    </row>
    <row r="13" ht="19.5" customHeight="1"/>
    <row r="14" spans="2:8" ht="15.75" customHeight="1">
      <c r="B14" s="239" t="s">
        <v>140</v>
      </c>
      <c r="C14" s="415" t="s">
        <v>281</v>
      </c>
      <c r="D14" s="834" t="s">
        <v>261</v>
      </c>
      <c r="E14" s="834"/>
      <c r="F14" s="834"/>
      <c r="G14" s="830" t="s">
        <v>333</v>
      </c>
      <c r="H14" s="831"/>
    </row>
    <row r="15" spans="2:8" ht="21" customHeight="1">
      <c r="B15" s="17">
        <v>0.375</v>
      </c>
      <c r="C15" s="18" t="s">
        <v>118</v>
      </c>
      <c r="D15" s="19" t="str">
        <f>'予選2次L'!B16</f>
        <v>アルビレックス長岡</v>
      </c>
      <c r="E15" s="20" t="s">
        <v>16</v>
      </c>
      <c r="F15" s="209" t="str">
        <f>'予選2次L'!B18</f>
        <v>groupC2位</v>
      </c>
      <c r="G15" s="478" t="str">
        <f>D20</f>
        <v>FC Artista　U-15</v>
      </c>
      <c r="H15" s="479" t="str">
        <f>F20</f>
        <v>groupE1位</v>
      </c>
    </row>
    <row r="16" spans="2:8" ht="21" customHeight="1">
      <c r="B16" s="17">
        <v>0.4305555555555556</v>
      </c>
      <c r="C16" s="18" t="s">
        <v>119</v>
      </c>
      <c r="D16" s="19" t="str">
        <f>'予選2次L'!B21</f>
        <v>FC Artista　U-15</v>
      </c>
      <c r="E16" s="20" t="s">
        <v>16</v>
      </c>
      <c r="F16" s="208" t="str">
        <f>'予選2次L'!B23</f>
        <v>groupD2位</v>
      </c>
      <c r="G16" s="480" t="str">
        <f>D15</f>
        <v>アルビレックス長岡</v>
      </c>
      <c r="H16" s="481" t="str">
        <f>F15</f>
        <v>groupC2位</v>
      </c>
    </row>
    <row r="17" spans="2:8" ht="21" customHeight="1">
      <c r="B17" s="17">
        <v>0.4861111111111111</v>
      </c>
      <c r="C17" s="18" t="s">
        <v>118</v>
      </c>
      <c r="D17" s="209" t="str">
        <f>'予選2次L'!B17</f>
        <v>groupF1位</v>
      </c>
      <c r="E17" s="20" t="s">
        <v>16</v>
      </c>
      <c r="F17" s="208" t="str">
        <f>'予選2次L'!B18</f>
        <v>groupC2位</v>
      </c>
      <c r="G17" s="480" t="str">
        <f>D16</f>
        <v>FC Artista　U-15</v>
      </c>
      <c r="H17" s="481" t="str">
        <f>F16</f>
        <v>groupD2位</v>
      </c>
    </row>
    <row r="18" spans="2:8" ht="21" customHeight="1">
      <c r="B18" s="17">
        <v>0.5416666666666666</v>
      </c>
      <c r="C18" s="18" t="s">
        <v>119</v>
      </c>
      <c r="D18" s="209" t="str">
        <f>'予選2次L'!B22</f>
        <v>groupE1位</v>
      </c>
      <c r="E18" s="20" t="s">
        <v>16</v>
      </c>
      <c r="F18" s="208" t="str">
        <f>'予選2次L'!B23</f>
        <v>groupD2位</v>
      </c>
      <c r="G18" s="480" t="str">
        <f>D17</f>
        <v>groupF1位</v>
      </c>
      <c r="H18" s="481" t="str">
        <f>F17</f>
        <v>groupC2位</v>
      </c>
    </row>
    <row r="19" spans="2:8" ht="21" customHeight="1">
      <c r="B19" s="17">
        <v>0.5972222222222222</v>
      </c>
      <c r="C19" s="18" t="s">
        <v>118</v>
      </c>
      <c r="D19" s="19" t="str">
        <f>'予選2次L'!B16</f>
        <v>アルビレックス長岡</v>
      </c>
      <c r="E19" s="20" t="s">
        <v>16</v>
      </c>
      <c r="F19" s="208" t="str">
        <f>'予選2次L'!B17</f>
        <v>groupF1位</v>
      </c>
      <c r="G19" s="480" t="str">
        <f>D18</f>
        <v>groupE1位</v>
      </c>
      <c r="H19" s="481" t="str">
        <f>F18</f>
        <v>groupD2位</v>
      </c>
    </row>
    <row r="20" spans="2:8" ht="21" customHeight="1">
      <c r="B20" s="17">
        <v>0.6527777777777778</v>
      </c>
      <c r="C20" s="18" t="s">
        <v>119</v>
      </c>
      <c r="D20" s="19" t="str">
        <f>'予選2次L'!B21</f>
        <v>FC Artista　U-15</v>
      </c>
      <c r="E20" s="20" t="s">
        <v>16</v>
      </c>
      <c r="F20" s="208" t="str">
        <f>'予選2次L'!B22</f>
        <v>groupE1位</v>
      </c>
      <c r="G20" s="480" t="str">
        <f>D19</f>
        <v>アルビレックス長岡</v>
      </c>
      <c r="H20" s="481" t="str">
        <f>F19</f>
        <v>groupF1位</v>
      </c>
    </row>
    <row r="21" spans="2:8" ht="15.75">
      <c r="B21" s="828" t="s">
        <v>274</v>
      </c>
      <c r="C21" s="828"/>
      <c r="D21" s="828"/>
      <c r="E21" s="828"/>
      <c r="F21" s="828"/>
      <c r="G21" s="828"/>
      <c r="H21" s="828"/>
    </row>
    <row r="22" spans="2:7" ht="15.75">
      <c r="B22" s="16" t="s">
        <v>15</v>
      </c>
      <c r="D22" s="16" t="s">
        <v>90</v>
      </c>
      <c r="G22" s="16" t="s">
        <v>64</v>
      </c>
    </row>
    <row r="23" ht="19.5" customHeight="1"/>
    <row r="24" spans="2:15" s="389" customFormat="1" ht="35.25">
      <c r="B24" s="835" t="s">
        <v>271</v>
      </c>
      <c r="C24" s="835"/>
      <c r="D24" s="835"/>
      <c r="E24" s="835"/>
      <c r="F24" s="835"/>
      <c r="G24" s="835"/>
      <c r="H24" s="835"/>
      <c r="J24" s="836"/>
      <c r="K24" s="836"/>
      <c r="L24" s="836"/>
      <c r="M24" s="836"/>
      <c r="N24" s="836"/>
      <c r="O24" s="836"/>
    </row>
    <row r="25" spans="2:8" s="389" customFormat="1" ht="35.25">
      <c r="B25" s="390" t="s">
        <v>268</v>
      </c>
      <c r="C25" s="409"/>
      <c r="D25" s="409"/>
      <c r="E25" s="409"/>
      <c r="F25" s="409"/>
      <c r="G25" s="409"/>
      <c r="H25" s="409"/>
    </row>
    <row r="27" spans="2:8" ht="15.75" customHeight="1">
      <c r="B27" s="239" t="s">
        <v>140</v>
      </c>
      <c r="C27" s="415" t="s">
        <v>281</v>
      </c>
      <c r="D27" s="837" t="s">
        <v>586</v>
      </c>
      <c r="E27" s="837"/>
      <c r="F27" s="837"/>
      <c r="G27" s="830" t="s">
        <v>333</v>
      </c>
      <c r="H27" s="831"/>
    </row>
    <row r="28" spans="2:8" ht="21" customHeight="1">
      <c r="B28" s="17">
        <v>0.375</v>
      </c>
      <c r="C28" s="18" t="s">
        <v>120</v>
      </c>
      <c r="D28" s="19" t="str">
        <f>'予選2次L'!B26</f>
        <v>bandai12 </v>
      </c>
      <c r="E28" s="20" t="s">
        <v>16</v>
      </c>
      <c r="F28" s="209" t="str">
        <f>'予選2次L'!B28</f>
        <v>groupE2位</v>
      </c>
      <c r="G28" s="478" t="str">
        <f>D33</f>
        <v>AC UNITED</v>
      </c>
      <c r="H28" s="479" t="str">
        <f>F33</f>
        <v>groupC1位</v>
      </c>
    </row>
    <row r="29" spans="2:8" ht="21" customHeight="1">
      <c r="B29" s="17">
        <v>0.4305555555555556</v>
      </c>
      <c r="C29" s="18" t="s">
        <v>121</v>
      </c>
      <c r="D29" s="19" t="str">
        <f>'予選2次L'!B31</f>
        <v>AC UNITED</v>
      </c>
      <c r="E29" s="20" t="s">
        <v>16</v>
      </c>
      <c r="F29" s="208" t="str">
        <f>'予選2次L'!B33</f>
        <v>groupF2位</v>
      </c>
      <c r="G29" s="480" t="str">
        <f>D28</f>
        <v>bandai12 </v>
      </c>
      <c r="H29" s="481" t="str">
        <f>F28</f>
        <v>groupE2位</v>
      </c>
    </row>
    <row r="30" spans="2:8" ht="21" customHeight="1">
      <c r="B30" s="17">
        <v>0.4861111111111111</v>
      </c>
      <c r="C30" s="18" t="s">
        <v>120</v>
      </c>
      <c r="D30" s="209" t="str">
        <f>'予選2次L'!B27</f>
        <v>groupD1位</v>
      </c>
      <c r="E30" s="20" t="s">
        <v>16</v>
      </c>
      <c r="F30" s="208" t="str">
        <f>'予選2次L'!B28</f>
        <v>groupE2位</v>
      </c>
      <c r="G30" s="480" t="str">
        <f>D29</f>
        <v>AC UNITED</v>
      </c>
      <c r="H30" s="481" t="str">
        <f>F29</f>
        <v>groupF2位</v>
      </c>
    </row>
    <row r="31" spans="2:8" ht="21" customHeight="1">
      <c r="B31" s="17">
        <v>0.5416666666666666</v>
      </c>
      <c r="C31" s="18" t="s">
        <v>121</v>
      </c>
      <c r="D31" s="209" t="str">
        <f>'予選2次L'!B32</f>
        <v>groupC1位</v>
      </c>
      <c r="E31" s="20" t="s">
        <v>16</v>
      </c>
      <c r="F31" s="208" t="str">
        <f>'予選2次L'!B33</f>
        <v>groupF2位</v>
      </c>
      <c r="G31" s="480" t="str">
        <f>D30</f>
        <v>groupD1位</v>
      </c>
      <c r="H31" s="481" t="str">
        <f>F30</f>
        <v>groupE2位</v>
      </c>
    </row>
    <row r="32" spans="2:8" ht="21" customHeight="1">
      <c r="B32" s="17">
        <v>0.5972222222222222</v>
      </c>
      <c r="C32" s="18" t="s">
        <v>120</v>
      </c>
      <c r="D32" s="19" t="str">
        <f>'予選2次L'!B26</f>
        <v>bandai12 </v>
      </c>
      <c r="E32" s="20" t="s">
        <v>16</v>
      </c>
      <c r="F32" s="208" t="str">
        <f>'予選2次L'!B27</f>
        <v>groupD1位</v>
      </c>
      <c r="G32" s="480" t="str">
        <f>D31</f>
        <v>groupC1位</v>
      </c>
      <c r="H32" s="481" t="str">
        <f>F31</f>
        <v>groupF2位</v>
      </c>
    </row>
    <row r="33" spans="2:8" ht="21" customHeight="1">
      <c r="B33" s="17">
        <v>0.6527777777777778</v>
      </c>
      <c r="C33" s="18" t="s">
        <v>121</v>
      </c>
      <c r="D33" s="19" t="str">
        <f>'予選2次L'!B31</f>
        <v>AC UNITED</v>
      </c>
      <c r="E33" s="20" t="s">
        <v>16</v>
      </c>
      <c r="F33" s="208" t="str">
        <f>'予選2次L'!B32</f>
        <v>groupC1位</v>
      </c>
      <c r="G33" s="480" t="str">
        <f>D32</f>
        <v>bandai12 </v>
      </c>
      <c r="H33" s="481" t="str">
        <f>F32</f>
        <v>groupD1位</v>
      </c>
    </row>
    <row r="34" spans="2:8" ht="15.75">
      <c r="B34" s="828" t="s">
        <v>275</v>
      </c>
      <c r="C34" s="828"/>
      <c r="D34" s="828"/>
      <c r="E34" s="828"/>
      <c r="F34" s="828"/>
      <c r="G34" s="828"/>
      <c r="H34" s="828"/>
    </row>
    <row r="35" spans="2:7" ht="15.75">
      <c r="B35" s="16" t="s">
        <v>15</v>
      </c>
      <c r="D35" s="16" t="s">
        <v>90</v>
      </c>
      <c r="G35" s="16" t="s">
        <v>64</v>
      </c>
    </row>
    <row r="36" ht="19.5" customHeight="1"/>
    <row r="37" spans="2:8" ht="15.75" customHeight="1">
      <c r="B37" s="239" t="s">
        <v>140</v>
      </c>
      <c r="C37" s="415" t="s">
        <v>281</v>
      </c>
      <c r="D37" s="834" t="s">
        <v>261</v>
      </c>
      <c r="E37" s="834"/>
      <c r="F37" s="834"/>
      <c r="G37" s="830" t="s">
        <v>333</v>
      </c>
      <c r="H37" s="831"/>
    </row>
    <row r="38" spans="2:8" ht="21" customHeight="1">
      <c r="B38" s="17">
        <v>0.375</v>
      </c>
      <c r="C38" s="18" t="s">
        <v>122</v>
      </c>
      <c r="D38" s="19" t="str">
        <f>'予選2次L'!B36</f>
        <v>ジェス新潟東SC</v>
      </c>
      <c r="E38" s="20" t="s">
        <v>16</v>
      </c>
      <c r="F38" s="209" t="str">
        <f>'予選2次L'!B38</f>
        <v>groupG2位</v>
      </c>
      <c r="G38" s="478" t="str">
        <f>D43</f>
        <v>上越春日FC</v>
      </c>
      <c r="H38" s="479" t="str">
        <f>F43</f>
        <v>groupA1位</v>
      </c>
    </row>
    <row r="39" spans="2:8" ht="21" customHeight="1">
      <c r="B39" s="17">
        <v>0.4305555555555556</v>
      </c>
      <c r="C39" s="18" t="s">
        <v>123</v>
      </c>
      <c r="D39" s="19" t="str">
        <f>'予選2次L'!B41</f>
        <v>上越春日FC</v>
      </c>
      <c r="E39" s="20" t="s">
        <v>16</v>
      </c>
      <c r="F39" s="208" t="str">
        <f>'予選2次L'!B43</f>
        <v>groupH2位</v>
      </c>
      <c r="G39" s="480" t="str">
        <f>D38</f>
        <v>ジェス新潟東SC</v>
      </c>
      <c r="H39" s="481" t="str">
        <f>F38</f>
        <v>groupG2位</v>
      </c>
    </row>
    <row r="40" spans="2:8" ht="21" customHeight="1">
      <c r="B40" s="17">
        <v>0.4861111111111111</v>
      </c>
      <c r="C40" s="18" t="s">
        <v>122</v>
      </c>
      <c r="D40" s="209" t="str">
        <f>'予選2次L'!B37</f>
        <v>groupB1位</v>
      </c>
      <c r="E40" s="20" t="s">
        <v>16</v>
      </c>
      <c r="F40" s="212" t="str">
        <f>'予選2次L'!B38</f>
        <v>groupG2位</v>
      </c>
      <c r="G40" s="482" t="str">
        <f>D39</f>
        <v>上越春日FC</v>
      </c>
      <c r="H40" s="483" t="str">
        <f>F39</f>
        <v>groupH2位</v>
      </c>
    </row>
    <row r="41" spans="2:8" ht="21" customHeight="1">
      <c r="B41" s="17">
        <v>0.5416666666666666</v>
      </c>
      <c r="C41" s="18" t="s">
        <v>123</v>
      </c>
      <c r="D41" s="209" t="str">
        <f>'予選2次L'!B42</f>
        <v>groupA1位</v>
      </c>
      <c r="E41" s="20" t="s">
        <v>16</v>
      </c>
      <c r="F41" s="212" t="str">
        <f>'予選2次L'!B43</f>
        <v>groupH2位</v>
      </c>
      <c r="G41" s="482" t="str">
        <f>D40</f>
        <v>groupB1位</v>
      </c>
      <c r="H41" s="483" t="str">
        <f>F40</f>
        <v>groupG2位</v>
      </c>
    </row>
    <row r="42" spans="2:8" ht="21" customHeight="1">
      <c r="B42" s="17">
        <v>0.5972222222222222</v>
      </c>
      <c r="C42" s="18" t="s">
        <v>122</v>
      </c>
      <c r="D42" s="19" t="str">
        <f>'予選2次L'!B36</f>
        <v>ジェス新潟東SC</v>
      </c>
      <c r="E42" s="20" t="s">
        <v>16</v>
      </c>
      <c r="F42" s="212" t="str">
        <f>'予選2次L'!B37</f>
        <v>groupB1位</v>
      </c>
      <c r="G42" s="482" t="str">
        <f>D41</f>
        <v>groupA1位</v>
      </c>
      <c r="H42" s="483" t="str">
        <f>F41</f>
        <v>groupH2位</v>
      </c>
    </row>
    <row r="43" spans="2:8" ht="21" customHeight="1">
      <c r="B43" s="17">
        <v>0.6527777777777778</v>
      </c>
      <c r="C43" s="18" t="s">
        <v>123</v>
      </c>
      <c r="D43" s="19" t="str">
        <f>'予選2次L'!B41</f>
        <v>上越春日FC</v>
      </c>
      <c r="E43" s="20" t="s">
        <v>16</v>
      </c>
      <c r="F43" s="212" t="str">
        <f>'予選2次L'!B42</f>
        <v>groupA1位</v>
      </c>
      <c r="G43" s="482" t="str">
        <f>D42</f>
        <v>ジェス新潟東SC</v>
      </c>
      <c r="H43" s="483" t="str">
        <f>F42</f>
        <v>groupB1位</v>
      </c>
    </row>
    <row r="44" spans="2:8" ht="15.75">
      <c r="B44" s="828" t="s">
        <v>276</v>
      </c>
      <c r="C44" s="828"/>
      <c r="D44" s="828"/>
      <c r="E44" s="828"/>
      <c r="F44" s="828"/>
      <c r="G44" s="828"/>
      <c r="H44" s="828"/>
    </row>
    <row r="45" spans="2:8" ht="16.5">
      <c r="B45" s="16" t="s">
        <v>15</v>
      </c>
      <c r="C45" s="26"/>
      <c r="D45" s="16" t="s">
        <v>90</v>
      </c>
      <c r="E45" s="25"/>
      <c r="F45" s="27"/>
      <c r="G45" s="16" t="s">
        <v>64</v>
      </c>
      <c r="H45" s="29"/>
    </row>
    <row r="46" ht="19.5" customHeight="1"/>
  </sheetData>
  <sheetProtection/>
  <mergeCells count="16">
    <mergeCell ref="B1:H1"/>
    <mergeCell ref="J1:O1"/>
    <mergeCell ref="B24:H24"/>
    <mergeCell ref="J24:O24"/>
    <mergeCell ref="D4:F4"/>
    <mergeCell ref="D27:F27"/>
    <mergeCell ref="B11:H11"/>
    <mergeCell ref="B21:H21"/>
    <mergeCell ref="G4:H4"/>
    <mergeCell ref="D37:F37"/>
    <mergeCell ref="G37:H37"/>
    <mergeCell ref="G27:H27"/>
    <mergeCell ref="B44:H44"/>
    <mergeCell ref="B34:H34"/>
    <mergeCell ref="D14:F14"/>
    <mergeCell ref="G14:H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BreakPreview" zoomScaleNormal="64" zoomScaleSheetLayoutView="100" zoomScalePageLayoutView="0" workbookViewId="0" topLeftCell="A1">
      <selection activeCell="D34" sqref="D34:F34"/>
    </sheetView>
  </sheetViews>
  <sheetFormatPr defaultColWidth="8.140625" defaultRowHeight="15"/>
  <cols>
    <col min="1" max="1" width="2.421875" style="86" customWidth="1"/>
    <col min="2" max="2" width="9.7109375" style="4" customWidth="1"/>
    <col min="3" max="3" width="7.421875" style="4" bestFit="1" customWidth="1"/>
    <col min="4" max="4" width="28.140625" style="111" customWidth="1"/>
    <col min="5" max="5" width="16.421875" style="4" customWidth="1"/>
    <col min="6" max="6" width="28.140625" style="111" customWidth="1"/>
    <col min="7" max="8" width="12.8515625" style="4" customWidth="1"/>
    <col min="9" max="16384" width="8.140625" style="4" customWidth="1"/>
  </cols>
  <sheetData>
    <row r="1" spans="1:8" s="386" customFormat="1" ht="35.25">
      <c r="A1" s="383"/>
      <c r="B1" s="399" t="s">
        <v>332</v>
      </c>
      <c r="C1" s="385"/>
      <c r="D1" s="385"/>
      <c r="E1" s="384"/>
      <c r="F1" s="385"/>
      <c r="G1" s="384"/>
      <c r="H1" s="384"/>
    </row>
    <row r="2" spans="1:4" s="386" customFormat="1" ht="35.25">
      <c r="A2" s="383"/>
      <c r="B2" s="399" t="s">
        <v>337</v>
      </c>
      <c r="C2" s="387"/>
      <c r="D2" s="387"/>
    </row>
    <row r="3" spans="2:8" ht="15.75">
      <c r="B3" s="378"/>
      <c r="C3" s="379"/>
      <c r="D3" s="379"/>
      <c r="F3" s="380"/>
      <c r="G3" s="380"/>
      <c r="H3" s="380"/>
    </row>
    <row r="4" spans="2:8" ht="15.75" customHeight="1">
      <c r="B4" s="240" t="s">
        <v>140</v>
      </c>
      <c r="C4" s="240" t="s">
        <v>141</v>
      </c>
      <c r="D4" s="843" t="s">
        <v>589</v>
      </c>
      <c r="E4" s="837"/>
      <c r="F4" s="837"/>
      <c r="G4" s="844" t="s">
        <v>142</v>
      </c>
      <c r="H4" s="844"/>
    </row>
    <row r="5" spans="1:8" s="93" customFormat="1" ht="12">
      <c r="A5" s="88"/>
      <c r="B5" s="89"/>
      <c r="C5" s="89"/>
      <c r="D5" s="90"/>
      <c r="E5" s="91"/>
      <c r="F5" s="92"/>
      <c r="G5" s="842" t="s">
        <v>160</v>
      </c>
      <c r="H5" s="842"/>
    </row>
    <row r="6" spans="2:8" ht="30" customHeight="1">
      <c r="B6" s="416">
        <v>0.4166666666666667</v>
      </c>
      <c r="C6" s="417">
        <v>1</v>
      </c>
      <c r="D6" s="425" t="s">
        <v>158</v>
      </c>
      <c r="E6" s="426" t="s">
        <v>143</v>
      </c>
      <c r="F6" s="427" t="s">
        <v>159</v>
      </c>
      <c r="G6" s="487" t="str">
        <f>D7</f>
        <v>groupK 1位</v>
      </c>
      <c r="H6" s="488" t="str">
        <f>F7</f>
        <v>groupM 2位</v>
      </c>
    </row>
    <row r="7" spans="2:8" ht="30" customHeight="1">
      <c r="B7" s="416">
        <v>0.5416666666666666</v>
      </c>
      <c r="C7" s="417">
        <v>5</v>
      </c>
      <c r="D7" s="425" t="s">
        <v>161</v>
      </c>
      <c r="E7" s="426" t="s">
        <v>143</v>
      </c>
      <c r="F7" s="427" t="s">
        <v>162</v>
      </c>
      <c r="G7" s="487" t="str">
        <f>D6</f>
        <v>groupI 1位</v>
      </c>
      <c r="H7" s="488" t="str">
        <f>F6</f>
        <v>groupO 2位</v>
      </c>
    </row>
    <row r="8" spans="1:8" s="104" customFormat="1" ht="30" customHeight="1">
      <c r="A8" s="88"/>
      <c r="B8" s="428" t="s">
        <v>146</v>
      </c>
      <c r="C8" s="429"/>
      <c r="D8" s="430"/>
      <c r="E8" s="422"/>
      <c r="F8" s="423"/>
      <c r="G8" s="840" t="s">
        <v>147</v>
      </c>
      <c r="H8" s="840"/>
    </row>
    <row r="9" spans="2:8" ht="15.75" customHeight="1">
      <c r="B9" s="240" t="s">
        <v>140</v>
      </c>
      <c r="C9" s="240" t="s">
        <v>141</v>
      </c>
      <c r="D9" s="837" t="s">
        <v>586</v>
      </c>
      <c r="E9" s="837"/>
      <c r="F9" s="837"/>
      <c r="G9" s="844" t="s">
        <v>142</v>
      </c>
      <c r="H9" s="844"/>
    </row>
    <row r="10" spans="1:8" s="93" customFormat="1" ht="12">
      <c r="A10" s="88"/>
      <c r="B10" s="89"/>
      <c r="C10" s="89"/>
      <c r="D10" s="90"/>
      <c r="E10" s="91"/>
      <c r="F10" s="92"/>
      <c r="G10" s="842" t="s">
        <v>160</v>
      </c>
      <c r="H10" s="842"/>
    </row>
    <row r="11" spans="2:8" ht="30" customHeight="1">
      <c r="B11" s="416">
        <v>0.4166666666666667</v>
      </c>
      <c r="C11" s="417">
        <v>2</v>
      </c>
      <c r="D11" s="425" t="s">
        <v>163</v>
      </c>
      <c r="E11" s="426" t="s">
        <v>143</v>
      </c>
      <c r="F11" s="427" t="s">
        <v>165</v>
      </c>
      <c r="G11" s="487" t="str">
        <f>D12</f>
        <v>groupN 1位</v>
      </c>
      <c r="H11" s="488" t="str">
        <f>F12</f>
        <v>groupL 2位</v>
      </c>
    </row>
    <row r="12" spans="2:8" ht="30" customHeight="1">
      <c r="B12" s="416">
        <v>0.5416666666666666</v>
      </c>
      <c r="C12" s="417">
        <v>6</v>
      </c>
      <c r="D12" s="425" t="s">
        <v>164</v>
      </c>
      <c r="E12" s="426" t="s">
        <v>143</v>
      </c>
      <c r="F12" s="427" t="s">
        <v>166</v>
      </c>
      <c r="G12" s="487" t="str">
        <f>D11</f>
        <v>groupP 1位</v>
      </c>
      <c r="H12" s="488" t="str">
        <f>F11</f>
        <v>groupJ 2位</v>
      </c>
    </row>
    <row r="13" spans="1:8" s="104" customFormat="1" ht="30" customHeight="1">
      <c r="A13" s="88"/>
      <c r="B13" s="428" t="s">
        <v>146</v>
      </c>
      <c r="C13" s="429"/>
      <c r="D13" s="430"/>
      <c r="E13" s="422"/>
      <c r="F13" s="423"/>
      <c r="G13" s="840" t="s">
        <v>147</v>
      </c>
      <c r="H13" s="840"/>
    </row>
    <row r="14" spans="2:8" ht="15.75" customHeight="1">
      <c r="B14" s="240" t="s">
        <v>140</v>
      </c>
      <c r="C14" s="240" t="s">
        <v>141</v>
      </c>
      <c r="D14" s="843" t="s">
        <v>590</v>
      </c>
      <c r="E14" s="837"/>
      <c r="F14" s="837"/>
      <c r="G14" s="844" t="s">
        <v>142</v>
      </c>
      <c r="H14" s="844"/>
    </row>
    <row r="15" spans="1:8" s="93" customFormat="1" ht="12">
      <c r="A15" s="88"/>
      <c r="B15" s="89"/>
      <c r="C15" s="89"/>
      <c r="D15" s="90"/>
      <c r="E15" s="91"/>
      <c r="F15" s="92"/>
      <c r="G15" s="842" t="s">
        <v>160</v>
      </c>
      <c r="H15" s="842"/>
    </row>
    <row r="16" spans="2:8" ht="30" customHeight="1">
      <c r="B16" s="95">
        <v>0.4166666666666667</v>
      </c>
      <c r="C16" s="96">
        <v>3</v>
      </c>
      <c r="D16" s="229" t="s">
        <v>167</v>
      </c>
      <c r="E16" s="97" t="s">
        <v>143</v>
      </c>
      <c r="F16" s="230" t="s">
        <v>169</v>
      </c>
      <c r="G16" s="487" t="str">
        <f>D17</f>
        <v>groupO 1位</v>
      </c>
      <c r="H16" s="488" t="str">
        <f>F17</f>
        <v>groupI 2位</v>
      </c>
    </row>
    <row r="17" spans="2:8" ht="30" customHeight="1">
      <c r="B17" s="95">
        <v>0.5416666666666666</v>
      </c>
      <c r="C17" s="96">
        <v>7</v>
      </c>
      <c r="D17" s="229" t="s">
        <v>168</v>
      </c>
      <c r="E17" s="97" t="s">
        <v>143</v>
      </c>
      <c r="F17" s="230" t="s">
        <v>170</v>
      </c>
      <c r="G17" s="487" t="str">
        <f>D16</f>
        <v>groupM 1位</v>
      </c>
      <c r="H17" s="488" t="str">
        <f>F16</f>
        <v>groupK 2位</v>
      </c>
    </row>
    <row r="18" spans="1:8" s="104" customFormat="1" ht="30" customHeight="1">
      <c r="A18" s="88"/>
      <c r="B18" s="100" t="s">
        <v>146</v>
      </c>
      <c r="C18" s="101"/>
      <c r="D18" s="91"/>
      <c r="E18" s="102"/>
      <c r="F18" s="103"/>
      <c r="G18" s="840" t="s">
        <v>147</v>
      </c>
      <c r="H18" s="840"/>
    </row>
    <row r="19" spans="2:8" ht="15.75" customHeight="1">
      <c r="B19" s="240" t="s">
        <v>140</v>
      </c>
      <c r="C19" s="240" t="s">
        <v>141</v>
      </c>
      <c r="D19" s="837" t="s">
        <v>280</v>
      </c>
      <c r="E19" s="837"/>
      <c r="F19" s="837"/>
      <c r="G19" s="844" t="s">
        <v>142</v>
      </c>
      <c r="H19" s="844"/>
    </row>
    <row r="20" spans="1:8" s="93" customFormat="1" ht="12">
      <c r="A20" s="88"/>
      <c r="B20" s="89"/>
      <c r="C20" s="89"/>
      <c r="D20" s="90"/>
      <c r="E20" s="91"/>
      <c r="F20" s="92"/>
      <c r="G20" s="842" t="s">
        <v>160</v>
      </c>
      <c r="H20" s="842"/>
    </row>
    <row r="21" spans="2:8" ht="30" customHeight="1">
      <c r="B21" s="416">
        <v>0.4166666666666667</v>
      </c>
      <c r="C21" s="417">
        <v>4</v>
      </c>
      <c r="D21" s="425" t="s">
        <v>171</v>
      </c>
      <c r="E21" s="426" t="s">
        <v>143</v>
      </c>
      <c r="F21" s="427" t="s">
        <v>174</v>
      </c>
      <c r="G21" s="487" t="str">
        <f>D22</f>
        <v>groupJ 1位</v>
      </c>
      <c r="H21" s="488" t="str">
        <f>F22</f>
        <v>groupP 2位</v>
      </c>
    </row>
    <row r="22" spans="2:8" ht="30" customHeight="1">
      <c r="B22" s="416">
        <v>0.5416666666666666</v>
      </c>
      <c r="C22" s="417">
        <v>8</v>
      </c>
      <c r="D22" s="425" t="s">
        <v>172</v>
      </c>
      <c r="E22" s="426" t="s">
        <v>143</v>
      </c>
      <c r="F22" s="427" t="s">
        <v>173</v>
      </c>
      <c r="G22" s="487" t="str">
        <f>D21</f>
        <v>groupL 1位</v>
      </c>
      <c r="H22" s="488" t="str">
        <f>F21</f>
        <v>groupN 2位</v>
      </c>
    </row>
    <row r="23" spans="1:8" s="104" customFormat="1" ht="30" customHeight="1">
      <c r="A23" s="88"/>
      <c r="B23" s="428" t="s">
        <v>146</v>
      </c>
      <c r="C23" s="429"/>
      <c r="D23" s="430"/>
      <c r="E23" s="422"/>
      <c r="F23" s="423"/>
      <c r="G23" s="840" t="s">
        <v>147</v>
      </c>
      <c r="H23" s="840"/>
    </row>
    <row r="24" spans="1:8" s="104" customFormat="1" ht="30" customHeight="1">
      <c r="A24" s="88"/>
      <c r="B24" s="428"/>
      <c r="C24" s="429"/>
      <c r="D24" s="430"/>
      <c r="E24" s="422"/>
      <c r="F24" s="423"/>
      <c r="G24" s="811"/>
      <c r="H24" s="811"/>
    </row>
    <row r="25" spans="1:8" s="2" customFormat="1" ht="30" customHeight="1">
      <c r="A25" s="87"/>
      <c r="B25" s="105"/>
      <c r="C25" s="106"/>
      <c r="D25" s="107"/>
      <c r="E25" s="108"/>
      <c r="F25" s="109"/>
      <c r="G25" s="437"/>
      <c r="H25" s="437"/>
    </row>
    <row r="26" spans="2:8" s="391" customFormat="1" ht="35.25">
      <c r="B26" s="399" t="s">
        <v>331</v>
      </c>
      <c r="D26" s="393"/>
      <c r="F26" s="393"/>
      <c r="G26" s="438"/>
      <c r="H26" s="438"/>
    </row>
    <row r="27" spans="2:8" s="391" customFormat="1" ht="35.25">
      <c r="B27" s="845" t="s">
        <v>338</v>
      </c>
      <c r="C27" s="845"/>
      <c r="D27" s="845"/>
      <c r="E27" s="845"/>
      <c r="F27" s="845"/>
      <c r="G27" s="845"/>
      <c r="H27" s="845"/>
    </row>
    <row r="28" spans="2:8" ht="15.75">
      <c r="B28" s="378"/>
      <c r="C28" s="379"/>
      <c r="D28" s="379"/>
      <c r="F28" s="380"/>
      <c r="G28" s="439"/>
      <c r="H28" s="439"/>
    </row>
    <row r="29" spans="2:8" ht="15.75" customHeight="1">
      <c r="B29" s="240" t="s">
        <v>140</v>
      </c>
      <c r="C29" s="240" t="s">
        <v>141</v>
      </c>
      <c r="D29" s="843" t="s">
        <v>589</v>
      </c>
      <c r="E29" s="837"/>
      <c r="F29" s="837"/>
      <c r="G29" s="844" t="s">
        <v>142</v>
      </c>
      <c r="H29" s="844"/>
    </row>
    <row r="30" spans="2:8" ht="14.25">
      <c r="B30" s="89"/>
      <c r="C30" s="89"/>
      <c r="D30" s="94"/>
      <c r="E30" s="91"/>
      <c r="F30" s="92"/>
      <c r="G30" s="436" t="str">
        <f>G5</f>
        <v>役員：</v>
      </c>
      <c r="H30" s="436"/>
    </row>
    <row r="31" spans="2:8" ht="30" customHeight="1">
      <c r="B31" s="416">
        <v>0.4166666666666667</v>
      </c>
      <c r="C31" s="417">
        <v>9</v>
      </c>
      <c r="D31" s="418" t="s">
        <v>144</v>
      </c>
      <c r="E31" s="419" t="s">
        <v>143</v>
      </c>
      <c r="F31" s="420" t="s">
        <v>145</v>
      </c>
      <c r="G31" s="838" t="s">
        <v>151</v>
      </c>
      <c r="H31" s="839"/>
    </row>
    <row r="32" spans="2:8" ht="30" customHeight="1">
      <c r="B32" s="416">
        <v>0.5416666666666666</v>
      </c>
      <c r="C32" s="417">
        <v>11</v>
      </c>
      <c r="D32" s="418" t="s">
        <v>152</v>
      </c>
      <c r="E32" s="419" t="s">
        <v>143</v>
      </c>
      <c r="F32" s="420" t="s">
        <v>153</v>
      </c>
      <c r="G32" s="838" t="s">
        <v>195</v>
      </c>
      <c r="H32" s="839"/>
    </row>
    <row r="33" spans="2:8" ht="30" customHeight="1">
      <c r="B33" s="421"/>
      <c r="C33" s="421"/>
      <c r="D33" s="421"/>
      <c r="E33" s="422"/>
      <c r="F33" s="423"/>
      <c r="G33" s="840" t="s">
        <v>147</v>
      </c>
      <c r="H33" s="840"/>
    </row>
    <row r="34" spans="2:8" ht="15.75" customHeight="1">
      <c r="B34" s="240" t="s">
        <v>140</v>
      </c>
      <c r="C34" s="240" t="s">
        <v>141</v>
      </c>
      <c r="D34" s="843" t="s">
        <v>590</v>
      </c>
      <c r="E34" s="837"/>
      <c r="F34" s="837"/>
      <c r="G34" s="844" t="s">
        <v>142</v>
      </c>
      <c r="H34" s="844"/>
    </row>
    <row r="35" spans="2:8" ht="14.25">
      <c r="B35" s="89"/>
      <c r="C35" s="89"/>
      <c r="D35" s="94"/>
      <c r="E35" s="91"/>
      <c r="F35" s="92"/>
      <c r="G35" s="436" t="str">
        <f>G10</f>
        <v>役員：</v>
      </c>
      <c r="H35" s="436"/>
    </row>
    <row r="36" spans="2:8" ht="30" customHeight="1">
      <c r="B36" s="416">
        <v>0.4166666666666667</v>
      </c>
      <c r="C36" s="417">
        <v>10</v>
      </c>
      <c r="D36" s="418" t="s">
        <v>149</v>
      </c>
      <c r="E36" s="419" t="s">
        <v>143</v>
      </c>
      <c r="F36" s="420" t="s">
        <v>150</v>
      </c>
      <c r="G36" s="838" t="s">
        <v>154</v>
      </c>
      <c r="H36" s="839"/>
    </row>
    <row r="37" spans="2:8" ht="30" customHeight="1">
      <c r="B37" s="416">
        <v>0.5416666666666666</v>
      </c>
      <c r="C37" s="417">
        <v>12</v>
      </c>
      <c r="D37" s="418" t="s">
        <v>155</v>
      </c>
      <c r="E37" s="419" t="s">
        <v>143</v>
      </c>
      <c r="F37" s="420" t="s">
        <v>156</v>
      </c>
      <c r="G37" s="838" t="s">
        <v>148</v>
      </c>
      <c r="H37" s="839"/>
    </row>
    <row r="38" spans="2:8" ht="30" customHeight="1">
      <c r="B38" s="841"/>
      <c r="C38" s="841"/>
      <c r="D38" s="841"/>
      <c r="E38" s="422"/>
      <c r="F38" s="423"/>
      <c r="G38" s="840" t="s">
        <v>147</v>
      </c>
      <c r="H38" s="840"/>
    </row>
    <row r="39" ht="30" customHeight="1"/>
    <row r="40" spans="2:8" ht="28.5">
      <c r="B40" s="105"/>
      <c r="C40" s="105"/>
      <c r="D40" s="105"/>
      <c r="E40" s="108"/>
      <c r="F40" s="109"/>
      <c r="G40" s="110"/>
      <c r="H40" s="110"/>
    </row>
    <row r="41" spans="2:8" ht="28.5">
      <c r="B41" s="105"/>
      <c r="C41" s="105"/>
      <c r="D41" s="105"/>
      <c r="E41" s="108"/>
      <c r="F41" s="109"/>
      <c r="G41" s="110"/>
      <c r="H41" s="110"/>
    </row>
  </sheetData>
  <sheetProtection/>
  <mergeCells count="28">
    <mergeCell ref="D34:F34"/>
    <mergeCell ref="G29:H29"/>
    <mergeCell ref="G34:H34"/>
    <mergeCell ref="G33:H33"/>
    <mergeCell ref="G8:H8"/>
    <mergeCell ref="D9:F9"/>
    <mergeCell ref="G9:H9"/>
    <mergeCell ref="B27:H27"/>
    <mergeCell ref="D4:F4"/>
    <mergeCell ref="G4:H4"/>
    <mergeCell ref="G5:H5"/>
    <mergeCell ref="G10:H10"/>
    <mergeCell ref="G36:H36"/>
    <mergeCell ref="G19:H19"/>
    <mergeCell ref="D14:F14"/>
    <mergeCell ref="G14:H14"/>
    <mergeCell ref="G15:H15"/>
    <mergeCell ref="D29:F29"/>
    <mergeCell ref="G37:H37"/>
    <mergeCell ref="G13:H13"/>
    <mergeCell ref="B38:D38"/>
    <mergeCell ref="G38:H38"/>
    <mergeCell ref="G32:H32"/>
    <mergeCell ref="G31:H31"/>
    <mergeCell ref="G20:H20"/>
    <mergeCell ref="G23:H23"/>
    <mergeCell ref="G18:H18"/>
    <mergeCell ref="D19:F19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Normal="64" zoomScaleSheetLayoutView="100" zoomScalePageLayoutView="0" workbookViewId="0" topLeftCell="A7">
      <selection activeCell="F34" sqref="F34"/>
    </sheetView>
  </sheetViews>
  <sheetFormatPr defaultColWidth="8.140625" defaultRowHeight="15"/>
  <cols>
    <col min="1" max="1" width="2.421875" style="86" customWidth="1"/>
    <col min="2" max="2" width="9.7109375" style="4" customWidth="1"/>
    <col min="3" max="3" width="7.421875" style="4" customWidth="1"/>
    <col min="4" max="4" width="28.140625" style="111" customWidth="1"/>
    <col min="5" max="5" width="16.421875" style="4" customWidth="1"/>
    <col min="6" max="6" width="28.140625" style="111" customWidth="1"/>
    <col min="7" max="8" width="12.8515625" style="4" customWidth="1"/>
    <col min="9" max="16384" width="8.140625" style="4" customWidth="1"/>
  </cols>
  <sheetData>
    <row r="1" spans="2:8" s="391" customFormat="1" ht="35.25">
      <c r="B1" s="399" t="s">
        <v>340</v>
      </c>
      <c r="C1" s="399"/>
      <c r="D1" s="407"/>
      <c r="F1" s="393"/>
      <c r="G1" s="393"/>
      <c r="H1" s="393"/>
    </row>
    <row r="2" spans="2:4" s="391" customFormat="1" ht="35.25">
      <c r="B2" s="408" t="s">
        <v>336</v>
      </c>
      <c r="C2" s="399"/>
      <c r="D2" s="399"/>
    </row>
    <row r="3" spans="2:4" s="446" customFormat="1" ht="15.75" customHeight="1">
      <c r="B3" s="447"/>
      <c r="C3" s="398"/>
      <c r="D3" s="398"/>
    </row>
    <row r="4" spans="2:8" ht="15.75" customHeight="1">
      <c r="B4" s="240" t="s">
        <v>140</v>
      </c>
      <c r="C4" s="240" t="s">
        <v>141</v>
      </c>
      <c r="D4" s="843" t="s">
        <v>378</v>
      </c>
      <c r="E4" s="843"/>
      <c r="F4" s="843"/>
      <c r="G4" s="847" t="s">
        <v>142</v>
      </c>
      <c r="H4" s="847"/>
    </row>
    <row r="5" spans="1:8" s="93" customFormat="1" ht="12">
      <c r="A5" s="88"/>
      <c r="B5" s="89"/>
      <c r="C5" s="89"/>
      <c r="D5" s="94"/>
      <c r="E5" s="91"/>
      <c r="F5" s="112"/>
      <c r="G5" s="846" t="s">
        <v>157</v>
      </c>
      <c r="H5" s="846"/>
    </row>
    <row r="6" spans="2:8" ht="30" customHeight="1">
      <c r="B6" s="95">
        <v>0.4166666666666667</v>
      </c>
      <c r="C6" s="113">
        <v>13</v>
      </c>
      <c r="D6" s="99" t="s">
        <v>175</v>
      </c>
      <c r="E6" s="114" t="s">
        <v>143</v>
      </c>
      <c r="F6" s="98" t="s">
        <v>176</v>
      </c>
      <c r="G6" s="838" t="s">
        <v>177</v>
      </c>
      <c r="H6" s="839"/>
    </row>
    <row r="7" spans="2:8" ht="30" customHeight="1">
      <c r="B7" s="95">
        <v>0.5416666666666666</v>
      </c>
      <c r="C7" s="113">
        <v>14</v>
      </c>
      <c r="D7" s="99" t="s">
        <v>178</v>
      </c>
      <c r="E7" s="115" t="s">
        <v>143</v>
      </c>
      <c r="F7" s="98" t="s">
        <v>179</v>
      </c>
      <c r="G7" s="838" t="s">
        <v>180</v>
      </c>
      <c r="H7" s="839"/>
    </row>
    <row r="8" spans="1:8" s="104" customFormat="1" ht="14.25">
      <c r="A8" s="88"/>
      <c r="B8" s="116" t="s">
        <v>181</v>
      </c>
      <c r="C8" s="116"/>
      <c r="D8" s="117"/>
      <c r="E8" s="118"/>
      <c r="F8" s="119"/>
      <c r="G8" s="840"/>
      <c r="H8" s="840"/>
    </row>
    <row r="9" spans="2:8" s="391" customFormat="1" ht="30" customHeight="1">
      <c r="B9" s="408" t="s">
        <v>339</v>
      </c>
      <c r="C9" s="399"/>
      <c r="D9" s="399"/>
      <c r="G9" s="438"/>
      <c r="H9" s="438"/>
    </row>
    <row r="10" spans="1:8" s="93" customFormat="1" ht="15.75" customHeight="1">
      <c r="A10" s="88"/>
      <c r="B10" s="240" t="s">
        <v>140</v>
      </c>
      <c r="C10" s="240" t="s">
        <v>141</v>
      </c>
      <c r="D10" s="837" t="s">
        <v>586</v>
      </c>
      <c r="E10" s="837"/>
      <c r="F10" s="837"/>
      <c r="G10" s="847" t="s">
        <v>142</v>
      </c>
      <c r="H10" s="847"/>
    </row>
    <row r="11" spans="2:8" ht="13.5">
      <c r="B11" s="89"/>
      <c r="C11" s="89"/>
      <c r="D11" s="94"/>
      <c r="E11" s="91"/>
      <c r="F11" s="112"/>
      <c r="G11" s="848" t="s">
        <v>157</v>
      </c>
      <c r="H11" s="848"/>
    </row>
    <row r="12" spans="2:8" ht="30" customHeight="1">
      <c r="B12" s="95">
        <v>0.4166666666666667</v>
      </c>
      <c r="C12" s="113">
        <v>15</v>
      </c>
      <c r="D12" s="99" t="s">
        <v>182</v>
      </c>
      <c r="E12" s="114" t="s">
        <v>143</v>
      </c>
      <c r="F12" s="98" t="s">
        <v>183</v>
      </c>
      <c r="G12" s="838" t="s">
        <v>196</v>
      </c>
      <c r="H12" s="839"/>
    </row>
    <row r="13" spans="1:8" s="104" customFormat="1" ht="30" customHeight="1">
      <c r="A13" s="88"/>
      <c r="B13" s="95">
        <v>0.5416666666666666</v>
      </c>
      <c r="C13" s="113">
        <v>16</v>
      </c>
      <c r="D13" s="99" t="s">
        <v>184</v>
      </c>
      <c r="E13" s="115" t="s">
        <v>143</v>
      </c>
      <c r="F13" s="98" t="s">
        <v>185</v>
      </c>
      <c r="G13" s="838" t="s">
        <v>197</v>
      </c>
      <c r="H13" s="839"/>
    </row>
    <row r="14" spans="2:8" ht="30" customHeight="1">
      <c r="B14" s="116" t="s">
        <v>181</v>
      </c>
      <c r="C14" s="116"/>
      <c r="D14" s="117"/>
      <c r="E14" s="118"/>
      <c r="F14" s="119"/>
      <c r="G14" s="840"/>
      <c r="H14" s="840"/>
    </row>
    <row r="15" spans="2:8" ht="30" customHeight="1">
      <c r="B15" s="116"/>
      <c r="C15" s="116"/>
      <c r="D15" s="117"/>
      <c r="E15" s="118"/>
      <c r="F15" s="119"/>
      <c r="G15" s="811"/>
      <c r="H15" s="811"/>
    </row>
    <row r="16" s="93" customFormat="1" ht="30" customHeight="1">
      <c r="A16" s="88"/>
    </row>
    <row r="17" spans="2:8" s="388" customFormat="1" ht="30" customHeight="1">
      <c r="B17" s="400" t="s">
        <v>341</v>
      </c>
      <c r="C17" s="400"/>
      <c r="D17" s="401"/>
      <c r="F17" s="392"/>
      <c r="G17" s="392"/>
      <c r="H17" s="392"/>
    </row>
    <row r="18" spans="2:8" s="388" customFormat="1" ht="30" customHeight="1">
      <c r="B18" s="408" t="s">
        <v>335</v>
      </c>
      <c r="C18" s="399"/>
      <c r="D18" s="399"/>
      <c r="F18" s="391"/>
      <c r="G18" s="391"/>
      <c r="H18" s="391"/>
    </row>
    <row r="19" spans="1:8" s="104" customFormat="1" ht="15.75" customHeight="1">
      <c r="A19" s="88"/>
      <c r="B19" s="240" t="s">
        <v>140</v>
      </c>
      <c r="C19" s="240" t="s">
        <v>141</v>
      </c>
      <c r="D19" s="843" t="s">
        <v>378</v>
      </c>
      <c r="E19" s="843"/>
      <c r="F19" s="843"/>
      <c r="G19" s="847" t="s">
        <v>142</v>
      </c>
      <c r="H19" s="847"/>
    </row>
    <row r="20" spans="2:8" s="391" customFormat="1" ht="30" customHeight="1">
      <c r="B20" s="406" t="s">
        <v>279</v>
      </c>
      <c r="C20" s="395"/>
      <c r="D20" s="393"/>
      <c r="F20" s="394"/>
      <c r="G20" s="846" t="s">
        <v>157</v>
      </c>
      <c r="H20" s="846"/>
    </row>
    <row r="21" spans="1:8" s="93" customFormat="1" ht="30" customHeight="1">
      <c r="A21" s="88"/>
      <c r="B21" s="416">
        <v>0.4166666666666667</v>
      </c>
      <c r="C21" s="441">
        <v>19</v>
      </c>
      <c r="D21" s="444" t="s">
        <v>186</v>
      </c>
      <c r="E21" s="432" t="s">
        <v>143</v>
      </c>
      <c r="F21" s="431" t="s">
        <v>187</v>
      </c>
      <c r="G21" s="849" t="s">
        <v>180</v>
      </c>
      <c r="H21" s="850"/>
    </row>
    <row r="22" spans="2:8" ht="14.25">
      <c r="B22" s="433" t="s">
        <v>181</v>
      </c>
      <c r="C22" s="433"/>
      <c r="D22" s="434"/>
      <c r="E22" s="442"/>
      <c r="F22" s="443"/>
      <c r="G22" s="424"/>
      <c r="H22" s="424"/>
    </row>
    <row r="23" spans="2:8" s="400" customFormat="1" ht="30" customHeight="1">
      <c r="B23" s="403" t="s">
        <v>188</v>
      </c>
      <c r="C23" s="404"/>
      <c r="D23" s="401"/>
      <c r="F23" s="405"/>
      <c r="G23" s="846" t="s">
        <v>157</v>
      </c>
      <c r="H23" s="846"/>
    </row>
    <row r="24" spans="2:8" ht="30" customHeight="1">
      <c r="B24" s="416">
        <v>0.5416666666666666</v>
      </c>
      <c r="C24" s="441">
        <v>20</v>
      </c>
      <c r="D24" s="444" t="s">
        <v>189</v>
      </c>
      <c r="E24" s="432" t="s">
        <v>143</v>
      </c>
      <c r="F24" s="445" t="s">
        <v>190</v>
      </c>
      <c r="G24" s="852" t="s">
        <v>180</v>
      </c>
      <c r="H24" s="853"/>
    </row>
    <row r="25" spans="2:8" ht="14.25">
      <c r="B25" s="433" t="s">
        <v>181</v>
      </c>
      <c r="C25" s="433"/>
      <c r="D25" s="434"/>
      <c r="E25" s="442"/>
      <c r="F25" s="424"/>
      <c r="G25" s="840"/>
      <c r="H25" s="840"/>
    </row>
    <row r="26" spans="7:8" ht="30" customHeight="1">
      <c r="G26" s="227"/>
      <c r="H26" s="227"/>
    </row>
    <row r="27" spans="2:8" s="388" customFormat="1" ht="30" customHeight="1">
      <c r="B27" s="396" t="s">
        <v>334</v>
      </c>
      <c r="C27" s="396"/>
      <c r="D27" s="397"/>
      <c r="E27" s="396"/>
      <c r="F27" s="397"/>
      <c r="G27" s="440"/>
      <c r="H27" s="440"/>
    </row>
    <row r="28" spans="2:8" ht="15.75" customHeight="1">
      <c r="B28" s="240" t="s">
        <v>140</v>
      </c>
      <c r="C28" s="240" t="s">
        <v>141</v>
      </c>
      <c r="D28" s="837" t="s">
        <v>586</v>
      </c>
      <c r="E28" s="837"/>
      <c r="F28" s="837"/>
      <c r="G28" s="851" t="s">
        <v>142</v>
      </c>
      <c r="H28" s="851"/>
    </row>
    <row r="29" spans="2:8" s="388" customFormat="1" ht="30" customHeight="1">
      <c r="B29" s="400" t="s">
        <v>277</v>
      </c>
      <c r="D29" s="392"/>
      <c r="F29" s="392"/>
      <c r="G29" s="846" t="s">
        <v>157</v>
      </c>
      <c r="H29" s="846"/>
    </row>
    <row r="30" spans="2:8" ht="30" customHeight="1">
      <c r="B30" s="416">
        <v>0.4166666666666667</v>
      </c>
      <c r="C30" s="417">
        <v>17</v>
      </c>
      <c r="D30" s="431" t="s">
        <v>191</v>
      </c>
      <c r="E30" s="432" t="s">
        <v>143</v>
      </c>
      <c r="F30" s="431" t="s">
        <v>194</v>
      </c>
      <c r="G30" s="838" t="s">
        <v>198</v>
      </c>
      <c r="H30" s="839"/>
    </row>
    <row r="31" spans="1:8" s="818" customFormat="1" ht="14.25">
      <c r="A31" s="812"/>
      <c r="B31" s="813"/>
      <c r="C31" s="814"/>
      <c r="D31" s="815"/>
      <c r="E31" s="816"/>
      <c r="F31" s="815"/>
      <c r="G31" s="817"/>
      <c r="H31" s="817"/>
    </row>
    <row r="32" spans="2:8" s="388" customFormat="1" ht="30" customHeight="1">
      <c r="B32" s="400" t="s">
        <v>278</v>
      </c>
      <c r="D32" s="392"/>
      <c r="F32" s="392"/>
      <c r="G32" s="846" t="s">
        <v>157</v>
      </c>
      <c r="H32" s="846"/>
    </row>
    <row r="33" spans="2:8" ht="30" customHeight="1">
      <c r="B33" s="416">
        <v>0.5416666666666666</v>
      </c>
      <c r="C33" s="417">
        <v>18</v>
      </c>
      <c r="D33" s="431" t="s">
        <v>192</v>
      </c>
      <c r="E33" s="432" t="s">
        <v>143</v>
      </c>
      <c r="F33" s="431" t="s">
        <v>193</v>
      </c>
      <c r="G33" s="838" t="s">
        <v>199</v>
      </c>
      <c r="H33" s="839"/>
    </row>
    <row r="34" spans="2:8" ht="30" customHeight="1">
      <c r="B34" s="433" t="s">
        <v>181</v>
      </c>
      <c r="C34" s="433"/>
      <c r="D34" s="434"/>
      <c r="E34" s="435"/>
      <c r="F34" s="424"/>
      <c r="G34" s="424"/>
      <c r="H34" s="424"/>
    </row>
    <row r="35" ht="30" customHeight="1"/>
    <row r="36" ht="30" customHeight="1"/>
  </sheetData>
  <sheetProtection/>
  <mergeCells count="25">
    <mergeCell ref="G29:H29"/>
    <mergeCell ref="G23:H23"/>
    <mergeCell ref="G24:H24"/>
    <mergeCell ref="G25:H25"/>
    <mergeCell ref="G30:H30"/>
    <mergeCell ref="G33:H33"/>
    <mergeCell ref="G32:H32"/>
    <mergeCell ref="G20:H20"/>
    <mergeCell ref="G21:H21"/>
    <mergeCell ref="D19:F19"/>
    <mergeCell ref="G19:H19"/>
    <mergeCell ref="G28:H28"/>
    <mergeCell ref="D28:F28"/>
    <mergeCell ref="G11:H11"/>
    <mergeCell ref="G12:H12"/>
    <mergeCell ref="G13:H13"/>
    <mergeCell ref="G14:H14"/>
    <mergeCell ref="D10:F10"/>
    <mergeCell ref="G10:H10"/>
    <mergeCell ref="G5:H5"/>
    <mergeCell ref="G6:H6"/>
    <mergeCell ref="G7:H7"/>
    <mergeCell ref="G8:H8"/>
    <mergeCell ref="D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view="pageBreakPreview" zoomScaleNormal="64" zoomScaleSheetLayoutView="100" zoomScalePageLayoutView="0" workbookViewId="0" topLeftCell="A1">
      <selection activeCell="D19" sqref="D19"/>
    </sheetView>
  </sheetViews>
  <sheetFormatPr defaultColWidth="8.421875" defaultRowHeight="15"/>
  <cols>
    <col min="1" max="1" width="2.421875" style="45" customWidth="1"/>
    <col min="2" max="2" width="9.7109375" style="45" customWidth="1"/>
    <col min="3" max="3" width="7.421875" style="45" customWidth="1"/>
    <col min="4" max="4" width="28.140625" style="45" customWidth="1"/>
    <col min="5" max="5" width="16.421875" style="45" customWidth="1"/>
    <col min="6" max="6" width="28.140625" style="45" customWidth="1"/>
    <col min="7" max="8" width="12.8515625" style="45" customWidth="1"/>
    <col min="9" max="16384" width="8.421875" style="45" customWidth="1"/>
  </cols>
  <sheetData>
    <row r="2" s="414" customFormat="1" ht="35.25">
      <c r="B2" s="413" t="s">
        <v>325</v>
      </c>
    </row>
    <row r="3" s="414" customFormat="1" ht="35.25">
      <c r="B3" s="413" t="s">
        <v>209</v>
      </c>
    </row>
    <row r="4" ht="15.75" customHeight="1"/>
    <row r="5" spans="2:8" ht="15.75" customHeight="1">
      <c r="B5" s="806" t="s">
        <v>140</v>
      </c>
      <c r="C5" s="807" t="s">
        <v>141</v>
      </c>
      <c r="D5" s="855" t="s">
        <v>586</v>
      </c>
      <c r="E5" s="855"/>
      <c r="F5" s="855"/>
      <c r="G5" s="854" t="s">
        <v>14</v>
      </c>
      <c r="H5" s="854"/>
    </row>
    <row r="6" spans="2:8" ht="30" customHeight="1">
      <c r="B6" s="233">
        <v>0.375</v>
      </c>
      <c r="C6" s="450" t="s">
        <v>22</v>
      </c>
      <c r="D6" s="208" t="s">
        <v>520</v>
      </c>
      <c r="E6" s="237" t="s">
        <v>13</v>
      </c>
      <c r="F6" s="208" t="s">
        <v>524</v>
      </c>
      <c r="G6" s="480" t="str">
        <f>D8</f>
        <v>MATCH No.5　敗者</v>
      </c>
      <c r="H6" s="823" t="str">
        <f>F8</f>
        <v>MATCH No.6　敗者</v>
      </c>
    </row>
    <row r="7" spans="2:8" ht="30" customHeight="1">
      <c r="B7" s="17">
        <v>0.4305555555555556</v>
      </c>
      <c r="C7" s="450" t="s">
        <v>23</v>
      </c>
      <c r="D7" s="209" t="s">
        <v>521</v>
      </c>
      <c r="E7" s="20" t="s">
        <v>13</v>
      </c>
      <c r="F7" s="208" t="s">
        <v>525</v>
      </c>
      <c r="G7" s="480" t="str">
        <f>D9</f>
        <v>MATCH No.7　敗者</v>
      </c>
      <c r="H7" s="481" t="str">
        <f>F9</f>
        <v>MATCH No.8　敗者</v>
      </c>
    </row>
    <row r="8" spans="2:8" ht="30" customHeight="1">
      <c r="B8" s="17">
        <v>0.4861111111111111</v>
      </c>
      <c r="C8" s="450" t="s">
        <v>24</v>
      </c>
      <c r="D8" s="209" t="s">
        <v>522</v>
      </c>
      <c r="E8" s="20" t="s">
        <v>13</v>
      </c>
      <c r="F8" s="208" t="s">
        <v>526</v>
      </c>
      <c r="G8" s="480" t="str">
        <f>D6</f>
        <v>MATCH No.1　敗者</v>
      </c>
      <c r="H8" s="481" t="str">
        <f>F6</f>
        <v>MATCH No.2　敗者</v>
      </c>
    </row>
    <row r="9" spans="2:8" ht="30" customHeight="1">
      <c r="B9" s="17">
        <v>0.5416666666666666</v>
      </c>
      <c r="C9" s="450" t="s">
        <v>25</v>
      </c>
      <c r="D9" s="209" t="s">
        <v>523</v>
      </c>
      <c r="E9" s="20" t="s">
        <v>13</v>
      </c>
      <c r="F9" s="208" t="s">
        <v>527</v>
      </c>
      <c r="G9" s="480" t="str">
        <f>D7</f>
        <v>MATCH No.3　敗者</v>
      </c>
      <c r="H9" s="481" t="str">
        <f>F7</f>
        <v>MATCH No.4　敗者</v>
      </c>
    </row>
    <row r="10" spans="2:8" ht="30" customHeight="1">
      <c r="B10" s="17">
        <v>0.5972222222222222</v>
      </c>
      <c r="C10" s="450" t="s">
        <v>26</v>
      </c>
      <c r="D10" s="209" t="s">
        <v>34</v>
      </c>
      <c r="E10" s="20" t="s">
        <v>13</v>
      </c>
      <c r="F10" s="208" t="s">
        <v>35</v>
      </c>
      <c r="G10" s="480" t="s">
        <v>60</v>
      </c>
      <c r="H10" s="481" t="s">
        <v>61</v>
      </c>
    </row>
    <row r="11" spans="2:8" ht="30" customHeight="1">
      <c r="B11" s="17">
        <v>0.6527777777777778</v>
      </c>
      <c r="C11" s="450" t="s">
        <v>27</v>
      </c>
      <c r="D11" s="209" t="s">
        <v>36</v>
      </c>
      <c r="E11" s="20" t="s">
        <v>13</v>
      </c>
      <c r="F11" s="208" t="s">
        <v>37</v>
      </c>
      <c r="G11" s="480" t="s">
        <v>63</v>
      </c>
      <c r="H11" s="481" t="s">
        <v>62</v>
      </c>
    </row>
    <row r="12" spans="2:8" s="453" customFormat="1" ht="21" customHeight="1">
      <c r="B12" s="828" t="s">
        <v>18</v>
      </c>
      <c r="C12" s="828"/>
      <c r="D12" s="828"/>
      <c r="E12" s="828"/>
      <c r="F12" s="448"/>
      <c r="G12" s="448" t="s">
        <v>17</v>
      </c>
      <c r="H12" s="449"/>
    </row>
    <row r="13" spans="2:4" s="453" customFormat="1" ht="21" customHeight="1">
      <c r="B13" s="456" t="s">
        <v>19</v>
      </c>
      <c r="D13" s="453" t="s">
        <v>200</v>
      </c>
    </row>
    <row r="14" s="453" customFormat="1" ht="21" customHeight="1"/>
    <row r="15" s="414" customFormat="1" ht="35.25">
      <c r="B15" s="413" t="s">
        <v>327</v>
      </c>
    </row>
    <row r="16" s="414" customFormat="1" ht="35.25">
      <c r="B16" s="413" t="s">
        <v>209</v>
      </c>
    </row>
    <row r="17" ht="15.75" customHeight="1"/>
    <row r="18" spans="2:8" ht="15.75" customHeight="1">
      <c r="B18" s="806" t="s">
        <v>140</v>
      </c>
      <c r="C18" s="807" t="s">
        <v>141</v>
      </c>
      <c r="D18" s="856" t="s">
        <v>591</v>
      </c>
      <c r="E18" s="856"/>
      <c r="F18" s="856"/>
      <c r="G18" s="854" t="s">
        <v>14</v>
      </c>
      <c r="H18" s="854"/>
    </row>
    <row r="19" spans="2:8" ht="30" customHeight="1">
      <c r="B19" s="233">
        <v>0.375</v>
      </c>
      <c r="C19" s="450" t="s">
        <v>28</v>
      </c>
      <c r="D19" s="208" t="s">
        <v>38</v>
      </c>
      <c r="E19" s="237" t="s">
        <v>13</v>
      </c>
      <c r="F19" s="208" t="s">
        <v>39</v>
      </c>
      <c r="G19" s="480" t="str">
        <f>D21</f>
        <v>Ⅴの敗者</v>
      </c>
      <c r="H19" s="823" t="str">
        <f>F21</f>
        <v>Ⅵの敗者</v>
      </c>
    </row>
    <row r="20" spans="2:8" ht="30" customHeight="1">
      <c r="B20" s="17">
        <v>0.4305555555555556</v>
      </c>
      <c r="C20" s="450" t="s">
        <v>29</v>
      </c>
      <c r="D20" s="209" t="s">
        <v>41</v>
      </c>
      <c r="E20" s="20" t="s">
        <v>13</v>
      </c>
      <c r="F20" s="208" t="s">
        <v>40</v>
      </c>
      <c r="G20" s="480" t="str">
        <f>D22</f>
        <v>Ⅴの勝者</v>
      </c>
      <c r="H20" s="481" t="str">
        <f>F22</f>
        <v>Ⅵの勝者</v>
      </c>
    </row>
    <row r="21" spans="2:8" ht="30" customHeight="1">
      <c r="B21" s="17">
        <v>0.4861111111111111</v>
      </c>
      <c r="C21" s="451" t="s">
        <v>30</v>
      </c>
      <c r="D21" s="216" t="s">
        <v>42</v>
      </c>
      <c r="E21" s="211" t="s">
        <v>13</v>
      </c>
      <c r="F21" s="212" t="s">
        <v>43</v>
      </c>
      <c r="G21" s="480" t="str">
        <f>D19</f>
        <v>Ⅰの勝者</v>
      </c>
      <c r="H21" s="481" t="str">
        <f>F19</f>
        <v>Ⅱの勝者</v>
      </c>
    </row>
    <row r="22" spans="2:8" ht="30" customHeight="1">
      <c r="B22" s="17">
        <v>0.5416666666666666</v>
      </c>
      <c r="C22" s="450" t="s">
        <v>31</v>
      </c>
      <c r="D22" s="209" t="s">
        <v>45</v>
      </c>
      <c r="E22" s="20" t="s">
        <v>13</v>
      </c>
      <c r="F22" s="208" t="s">
        <v>44</v>
      </c>
      <c r="G22" s="480" t="str">
        <f>D20</f>
        <v>Ⅲの勝者</v>
      </c>
      <c r="H22" s="481" t="str">
        <f>F20</f>
        <v>Ⅳの勝者</v>
      </c>
    </row>
    <row r="23" spans="2:8" ht="30" customHeight="1">
      <c r="B23" s="17">
        <v>0.5972222222222222</v>
      </c>
      <c r="C23" s="450" t="s">
        <v>32</v>
      </c>
      <c r="D23" s="209" t="s">
        <v>46</v>
      </c>
      <c r="E23" s="20" t="s">
        <v>13</v>
      </c>
      <c r="F23" s="208" t="s">
        <v>48</v>
      </c>
      <c r="G23" s="480" t="str">
        <f>D21</f>
        <v>Ⅴの敗者</v>
      </c>
      <c r="H23" s="481" t="str">
        <f>F21</f>
        <v>Ⅵの敗者</v>
      </c>
    </row>
    <row r="24" spans="2:8" ht="30" customHeight="1">
      <c r="B24" s="17">
        <v>0.6527777777777778</v>
      </c>
      <c r="C24" s="450" t="s">
        <v>33</v>
      </c>
      <c r="D24" s="209" t="s">
        <v>47</v>
      </c>
      <c r="E24" s="20" t="s">
        <v>13</v>
      </c>
      <c r="F24" s="208" t="s">
        <v>49</v>
      </c>
      <c r="G24" s="480" t="str">
        <f>D22</f>
        <v>Ⅴの勝者</v>
      </c>
      <c r="H24" s="481" t="str">
        <f>F22</f>
        <v>Ⅵの勝者</v>
      </c>
    </row>
    <row r="25" spans="2:8" s="453" customFormat="1" ht="21" customHeight="1">
      <c r="B25" s="828" t="s">
        <v>18</v>
      </c>
      <c r="C25" s="828"/>
      <c r="D25" s="828"/>
      <c r="E25" s="828"/>
      <c r="F25" s="448"/>
      <c r="G25" s="448" t="s">
        <v>17</v>
      </c>
      <c r="H25" s="27"/>
    </row>
    <row r="26" spans="2:8" s="453" customFormat="1" ht="21" customHeight="1">
      <c r="B26" s="459" t="s">
        <v>19</v>
      </c>
      <c r="C26" s="459"/>
      <c r="D26" s="459" t="s">
        <v>200</v>
      </c>
      <c r="E26" s="459"/>
      <c r="F26" s="459"/>
      <c r="G26" s="459"/>
      <c r="H26" s="459"/>
    </row>
  </sheetData>
  <sheetProtection/>
  <mergeCells count="6">
    <mergeCell ref="G5:H5"/>
    <mergeCell ref="B25:E25"/>
    <mergeCell ref="D5:F5"/>
    <mergeCell ref="D18:F18"/>
    <mergeCell ref="B12:E12"/>
    <mergeCell ref="G18:H18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showGridLines="0" view="pageBreakPreview" zoomScaleNormal="200" zoomScaleSheetLayoutView="100" zoomScalePageLayoutView="0" workbookViewId="0" topLeftCell="A7">
      <selection activeCell="F24" sqref="F24"/>
    </sheetView>
  </sheetViews>
  <sheetFormatPr defaultColWidth="8.421875" defaultRowHeight="15"/>
  <cols>
    <col min="1" max="1" width="2.421875" style="45" customWidth="1"/>
    <col min="2" max="2" width="9.7109375" style="45" customWidth="1"/>
    <col min="3" max="3" width="7.421875" style="45" customWidth="1"/>
    <col min="4" max="4" width="28.140625" style="45" customWidth="1"/>
    <col min="5" max="5" width="16.421875" style="45" customWidth="1"/>
    <col min="6" max="6" width="28.140625" style="45" customWidth="1"/>
    <col min="7" max="8" width="12.8515625" style="45" customWidth="1"/>
    <col min="9" max="16384" width="8.421875" style="45" customWidth="1"/>
  </cols>
  <sheetData>
    <row r="2" s="414" customFormat="1" ht="35.25">
      <c r="B2" s="413" t="s">
        <v>326</v>
      </c>
    </row>
    <row r="3" s="414" customFormat="1" ht="35.25">
      <c r="B3" s="413" t="s">
        <v>210</v>
      </c>
    </row>
    <row r="4" ht="15.75" customHeight="1"/>
    <row r="5" spans="2:8" ht="15.75" customHeight="1">
      <c r="B5" s="808" t="s">
        <v>140</v>
      </c>
      <c r="C5" s="809" t="s">
        <v>141</v>
      </c>
      <c r="D5" s="857" t="s">
        <v>585</v>
      </c>
      <c r="E5" s="857"/>
      <c r="F5" s="857"/>
      <c r="G5" s="858" t="s">
        <v>14</v>
      </c>
      <c r="H5" s="858"/>
    </row>
    <row r="6" spans="2:8" ht="30" customHeight="1">
      <c r="B6" s="233">
        <v>0.375</v>
      </c>
      <c r="C6" s="450" t="s">
        <v>470</v>
      </c>
      <c r="D6" s="455" t="s">
        <v>201</v>
      </c>
      <c r="E6" s="237" t="s">
        <v>13</v>
      </c>
      <c r="F6" s="455" t="s">
        <v>208</v>
      </c>
      <c r="G6" s="480" t="str">
        <f>D8</f>
        <v>K3位</v>
      </c>
      <c r="H6" s="823" t="str">
        <f>F8</f>
        <v>N3位</v>
      </c>
    </row>
    <row r="7" spans="2:8" ht="30" customHeight="1">
      <c r="B7" s="17">
        <v>0.4305555555555556</v>
      </c>
      <c r="C7" s="450" t="s">
        <v>471</v>
      </c>
      <c r="D7" s="454" t="s">
        <v>206</v>
      </c>
      <c r="E7" s="20" t="s">
        <v>13</v>
      </c>
      <c r="F7" s="455" t="s">
        <v>204</v>
      </c>
      <c r="G7" s="480" t="str">
        <f>D9</f>
        <v>J3位</v>
      </c>
      <c r="H7" s="489" t="str">
        <f>F9</f>
        <v>O3位</v>
      </c>
    </row>
    <row r="8" spans="2:8" ht="30" customHeight="1">
      <c r="B8" s="17">
        <v>0.4861111111111111</v>
      </c>
      <c r="C8" s="450" t="s">
        <v>472</v>
      </c>
      <c r="D8" s="454" t="s">
        <v>203</v>
      </c>
      <c r="E8" s="20" t="s">
        <v>13</v>
      </c>
      <c r="F8" s="455" t="s">
        <v>205</v>
      </c>
      <c r="G8" s="480" t="str">
        <f>D6</f>
        <v>I3位</v>
      </c>
      <c r="H8" s="489" t="str">
        <f>F6</f>
        <v>P3位</v>
      </c>
    </row>
    <row r="9" spans="2:8" ht="30" customHeight="1">
      <c r="B9" s="17">
        <v>0.5416666666666666</v>
      </c>
      <c r="C9" s="450" t="s">
        <v>473</v>
      </c>
      <c r="D9" s="454" t="s">
        <v>202</v>
      </c>
      <c r="E9" s="20" t="s">
        <v>13</v>
      </c>
      <c r="F9" s="455" t="s">
        <v>207</v>
      </c>
      <c r="G9" s="480" t="str">
        <f>D7</f>
        <v>L3位</v>
      </c>
      <c r="H9" s="489" t="str">
        <f>F7</f>
        <v>M3位</v>
      </c>
    </row>
    <row r="10" spans="2:8" ht="30" customHeight="1">
      <c r="B10" s="17">
        <v>0.5972222222222222</v>
      </c>
      <c r="C10" s="450" t="s">
        <v>474</v>
      </c>
      <c r="D10" s="819" t="s">
        <v>476</v>
      </c>
      <c r="E10" s="211" t="s">
        <v>13</v>
      </c>
      <c r="F10" s="820" t="s">
        <v>477</v>
      </c>
      <c r="G10" s="482" t="s">
        <v>546</v>
      </c>
      <c r="H10" s="821" t="s">
        <v>547</v>
      </c>
    </row>
    <row r="11" spans="2:8" ht="30" customHeight="1">
      <c r="B11" s="17">
        <v>0.6527777777777778</v>
      </c>
      <c r="C11" s="450" t="s">
        <v>475</v>
      </c>
      <c r="D11" s="819" t="s">
        <v>544</v>
      </c>
      <c r="E11" s="211" t="s">
        <v>13</v>
      </c>
      <c r="F11" s="820" t="s">
        <v>545</v>
      </c>
      <c r="G11" s="482" t="s">
        <v>548</v>
      </c>
      <c r="H11" s="821" t="s">
        <v>549</v>
      </c>
    </row>
    <row r="12" spans="2:8" s="453" customFormat="1" ht="21" customHeight="1">
      <c r="B12" s="826" t="s">
        <v>18</v>
      </c>
      <c r="C12" s="826"/>
      <c r="D12" s="826"/>
      <c r="E12" s="826"/>
      <c r="F12" s="448"/>
      <c r="G12" s="448" t="s">
        <v>17</v>
      </c>
      <c r="H12" s="27"/>
    </row>
    <row r="13" spans="2:8" s="453" customFormat="1" ht="21" customHeight="1">
      <c r="B13" s="458" t="s">
        <v>19</v>
      </c>
      <c r="C13" s="457"/>
      <c r="D13" s="457" t="s">
        <v>200</v>
      </c>
      <c r="E13" s="457"/>
      <c r="F13" s="459"/>
      <c r="G13" s="459"/>
      <c r="H13" s="459"/>
    </row>
    <row r="14" s="453" customFormat="1" ht="21" customHeight="1"/>
    <row r="15" s="414" customFormat="1" ht="35.25">
      <c r="B15" s="413" t="s">
        <v>325</v>
      </c>
    </row>
    <row r="16" s="414" customFormat="1" ht="35.25">
      <c r="B16" s="413" t="s">
        <v>210</v>
      </c>
    </row>
    <row r="18" spans="2:8" ht="15.75" customHeight="1">
      <c r="B18" s="808" t="s">
        <v>140</v>
      </c>
      <c r="C18" s="809" t="s">
        <v>141</v>
      </c>
      <c r="D18" s="857" t="s">
        <v>585</v>
      </c>
      <c r="E18" s="857"/>
      <c r="F18" s="857"/>
      <c r="G18" s="858" t="s">
        <v>14</v>
      </c>
      <c r="H18" s="858"/>
    </row>
    <row r="19" spans="2:8" ht="30" customHeight="1">
      <c r="B19" s="233">
        <v>0.375</v>
      </c>
      <c r="C19" s="822" t="s">
        <v>550</v>
      </c>
      <c r="D19" s="49" t="s">
        <v>480</v>
      </c>
      <c r="E19" s="824" t="s">
        <v>13</v>
      </c>
      <c r="F19" s="49" t="s">
        <v>481</v>
      </c>
      <c r="G19" s="490" t="str">
        <f>D21</f>
        <v>⑤の敗者</v>
      </c>
      <c r="H19" s="825" t="str">
        <f>F21</f>
        <v>⑥の敗者</v>
      </c>
    </row>
    <row r="20" spans="2:8" ht="30" customHeight="1">
      <c r="B20" s="17">
        <v>0.4305555555555556</v>
      </c>
      <c r="C20" s="822" t="s">
        <v>551</v>
      </c>
      <c r="D20" s="48" t="s">
        <v>478</v>
      </c>
      <c r="E20" s="47" t="s">
        <v>13</v>
      </c>
      <c r="F20" s="49" t="s">
        <v>479</v>
      </c>
      <c r="G20" s="490" t="str">
        <f>D22</f>
        <v>⑤の勝者</v>
      </c>
      <c r="H20" s="491" t="str">
        <f>F22</f>
        <v>⑥の勝者</v>
      </c>
    </row>
    <row r="21" spans="2:8" ht="30" customHeight="1">
      <c r="B21" s="17">
        <v>0.4861111111111111</v>
      </c>
      <c r="C21" s="822" t="s">
        <v>552</v>
      </c>
      <c r="D21" s="50" t="s">
        <v>482</v>
      </c>
      <c r="E21" s="51" t="s">
        <v>13</v>
      </c>
      <c r="F21" s="52" t="s">
        <v>483</v>
      </c>
      <c r="G21" s="490" t="str">
        <f>D19</f>
        <v>①の勝者</v>
      </c>
      <c r="H21" s="491" t="str">
        <f>F19</f>
        <v>②の勝者</v>
      </c>
    </row>
    <row r="22" spans="2:8" ht="30" customHeight="1">
      <c r="B22" s="17">
        <v>0.5416666666666666</v>
      </c>
      <c r="C22" s="822" t="s">
        <v>553</v>
      </c>
      <c r="D22" s="48" t="s">
        <v>484</v>
      </c>
      <c r="E22" s="47" t="s">
        <v>13</v>
      </c>
      <c r="F22" s="49" t="s">
        <v>485</v>
      </c>
      <c r="G22" s="490" t="str">
        <f>D20</f>
        <v>③の勝者</v>
      </c>
      <c r="H22" s="491" t="str">
        <f>F20</f>
        <v>④の勝者</v>
      </c>
    </row>
    <row r="23" spans="2:8" ht="30" customHeight="1">
      <c r="B23" s="17">
        <v>0.5972222222222222</v>
      </c>
      <c r="C23" s="822" t="s">
        <v>554</v>
      </c>
      <c r="D23" s="48" t="s">
        <v>486</v>
      </c>
      <c r="E23" s="47" t="s">
        <v>13</v>
      </c>
      <c r="F23" s="49" t="s">
        <v>487</v>
      </c>
      <c r="G23" s="490" t="str">
        <f>D21</f>
        <v>⑤の敗者</v>
      </c>
      <c r="H23" s="491" t="str">
        <f>F21</f>
        <v>⑥の敗者</v>
      </c>
    </row>
    <row r="24" spans="2:8" ht="30" customHeight="1">
      <c r="B24" s="17">
        <v>0.6527777777777778</v>
      </c>
      <c r="C24" s="822" t="s">
        <v>555</v>
      </c>
      <c r="D24" s="48" t="s">
        <v>488</v>
      </c>
      <c r="E24" s="47" t="s">
        <v>13</v>
      </c>
      <c r="F24" s="49" t="s">
        <v>489</v>
      </c>
      <c r="G24" s="490" t="str">
        <f>D22</f>
        <v>⑤の勝者</v>
      </c>
      <c r="H24" s="491" t="str">
        <f>F22</f>
        <v>⑥の勝者</v>
      </c>
    </row>
    <row r="25" spans="2:8" ht="21" customHeight="1">
      <c r="B25" s="859" t="s">
        <v>18</v>
      </c>
      <c r="C25" s="859"/>
      <c r="D25" s="859"/>
      <c r="E25" s="859"/>
      <c r="F25" s="46"/>
      <c r="G25" s="46" t="s">
        <v>17</v>
      </c>
      <c r="H25" s="377"/>
    </row>
    <row r="26" spans="2:5" s="453" customFormat="1" ht="21" customHeight="1">
      <c r="B26" s="452" t="s">
        <v>19</v>
      </c>
      <c r="C26" s="452"/>
      <c r="D26" s="452" t="s">
        <v>200</v>
      </c>
      <c r="E26" s="452"/>
    </row>
  </sheetData>
  <sheetProtection/>
  <mergeCells count="6">
    <mergeCell ref="D18:F18"/>
    <mergeCell ref="G18:H18"/>
    <mergeCell ref="B25:E25"/>
    <mergeCell ref="D5:F5"/>
    <mergeCell ref="G5:H5"/>
    <mergeCell ref="B12:E12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BreakPreview" zoomScaleNormal="200" zoomScaleSheetLayoutView="100" zoomScalePageLayoutView="0" workbookViewId="0" topLeftCell="A25">
      <selection activeCell="G16" sqref="G16"/>
    </sheetView>
  </sheetViews>
  <sheetFormatPr defaultColWidth="8.140625" defaultRowHeight="15"/>
  <cols>
    <col min="1" max="1" width="3.28125" style="86" bestFit="1" customWidth="1"/>
    <col min="2" max="2" width="9.7109375" style="4" customWidth="1"/>
    <col min="3" max="3" width="7.421875" style="4" customWidth="1"/>
    <col min="4" max="4" width="28.140625" style="111" customWidth="1"/>
    <col min="5" max="5" width="16.421875" style="4" customWidth="1"/>
    <col min="6" max="6" width="28.140625" style="111" customWidth="1"/>
    <col min="7" max="8" width="12.8515625" style="4" customWidth="1"/>
    <col min="9" max="16384" width="8.140625" style="4" customWidth="1"/>
  </cols>
  <sheetData>
    <row r="1" spans="2:8" s="402" customFormat="1" ht="35.25">
      <c r="B1" s="410" t="s">
        <v>328</v>
      </c>
      <c r="C1" s="411"/>
      <c r="D1" s="412"/>
      <c r="E1" s="411"/>
      <c r="F1" s="412"/>
      <c r="G1" s="411"/>
      <c r="H1" s="411"/>
    </row>
    <row r="2" spans="2:8" s="388" customFormat="1" ht="28.5" customHeight="1">
      <c r="B2" s="868" t="s">
        <v>440</v>
      </c>
      <c r="C2" s="869"/>
      <c r="D2" s="869"/>
      <c r="E2" s="869"/>
      <c r="F2" s="869"/>
      <c r="G2" s="869"/>
      <c r="H2" s="869"/>
    </row>
    <row r="3" spans="2:8" ht="15.75" customHeight="1">
      <c r="B3" s="523" t="s">
        <v>140</v>
      </c>
      <c r="C3" s="523" t="s">
        <v>141</v>
      </c>
      <c r="D3" s="864" t="s">
        <v>587</v>
      </c>
      <c r="E3" s="864"/>
      <c r="F3" s="864"/>
      <c r="G3" s="865" t="s">
        <v>142</v>
      </c>
      <c r="H3" s="865"/>
    </row>
    <row r="4" spans="1:8" s="188" customFormat="1" ht="15.75" customHeight="1">
      <c r="A4" s="184"/>
      <c r="B4" s="460"/>
      <c r="C4" s="460"/>
      <c r="D4" s="461"/>
      <c r="E4" s="430"/>
      <c r="F4" s="461"/>
      <c r="G4" s="860" t="s">
        <v>157</v>
      </c>
      <c r="H4" s="860"/>
    </row>
    <row r="5" spans="2:8" ht="30" customHeight="1">
      <c r="B5" s="805">
        <v>0.375</v>
      </c>
      <c r="C5" s="467" t="s">
        <v>353</v>
      </c>
      <c r="D5" s="469" t="s">
        <v>364</v>
      </c>
      <c r="E5" s="462" t="s">
        <v>231</v>
      </c>
      <c r="F5" s="470" t="s">
        <v>365</v>
      </c>
      <c r="G5" s="492" t="str">
        <f>D7</f>
        <v>groupF 3位</v>
      </c>
      <c r="H5" s="493" t="str">
        <f>F7</f>
        <v>groupD 4位</v>
      </c>
    </row>
    <row r="6" spans="2:8" ht="30" customHeight="1">
      <c r="B6" s="218">
        <v>0.4305555555555556</v>
      </c>
      <c r="C6" s="467" t="s">
        <v>354</v>
      </c>
      <c r="D6" s="469" t="s">
        <v>366</v>
      </c>
      <c r="E6" s="462" t="s">
        <v>231</v>
      </c>
      <c r="F6" s="470" t="s">
        <v>367</v>
      </c>
      <c r="G6" s="492" t="str">
        <f>+D5</f>
        <v>groupH 3位</v>
      </c>
      <c r="H6" s="493" t="str">
        <f>+F5</f>
        <v>groupF 4位</v>
      </c>
    </row>
    <row r="7" spans="2:8" ht="30" customHeight="1">
      <c r="B7" s="218">
        <v>0.4861111111111111</v>
      </c>
      <c r="C7" s="468" t="s">
        <v>356</v>
      </c>
      <c r="D7" s="469" t="s">
        <v>370</v>
      </c>
      <c r="E7" s="462" t="s">
        <v>231</v>
      </c>
      <c r="F7" s="470" t="s">
        <v>371</v>
      </c>
      <c r="G7" s="492" t="str">
        <f>+D6</f>
        <v>groupE 3位</v>
      </c>
      <c r="H7" s="493" t="str">
        <f>+F6</f>
        <v>groupH 4位</v>
      </c>
    </row>
    <row r="8" spans="2:8" ht="30" customHeight="1">
      <c r="B8" s="218">
        <v>0.5416666666666666</v>
      </c>
      <c r="C8" s="468" t="s">
        <v>358</v>
      </c>
      <c r="D8" s="469" t="s">
        <v>374</v>
      </c>
      <c r="E8" s="462" t="s">
        <v>231</v>
      </c>
      <c r="F8" s="470" t="s">
        <v>494</v>
      </c>
      <c r="G8" s="492" t="str">
        <f>D7</f>
        <v>groupF 3位</v>
      </c>
      <c r="H8" s="493" t="str">
        <f>+F7</f>
        <v>groupD 4位</v>
      </c>
    </row>
    <row r="9" spans="2:8" ht="30" customHeight="1">
      <c r="B9" s="218">
        <v>0.5972222222222222</v>
      </c>
      <c r="C9" s="467"/>
      <c r="D9" s="469"/>
      <c r="E9" s="462" t="s">
        <v>231</v>
      </c>
      <c r="F9" s="470"/>
      <c r="G9" s="492"/>
      <c r="H9" s="493"/>
    </row>
    <row r="10" spans="2:8" ht="30" customHeight="1">
      <c r="B10" s="218">
        <v>0.6527777777777778</v>
      </c>
      <c r="C10" s="467" t="s">
        <v>361</v>
      </c>
      <c r="D10" s="469" t="s">
        <v>375</v>
      </c>
      <c r="E10" s="462" t="s">
        <v>231</v>
      </c>
      <c r="F10" s="470" t="s">
        <v>495</v>
      </c>
      <c r="G10" s="492" t="s">
        <v>376</v>
      </c>
      <c r="H10" s="493" t="s">
        <v>377</v>
      </c>
    </row>
    <row r="11" spans="1:8" s="190" customFormat="1" ht="16.5">
      <c r="A11" s="189"/>
      <c r="B11" s="477" t="s">
        <v>232</v>
      </c>
      <c r="C11" s="463"/>
      <c r="D11" s="463"/>
      <c r="E11" s="464"/>
      <c r="F11" s="867"/>
      <c r="G11" s="867"/>
      <c r="H11" s="867"/>
    </row>
    <row r="12" spans="2:8" ht="15.75" customHeight="1">
      <c r="B12" s="523" t="s">
        <v>140</v>
      </c>
      <c r="C12" s="523" t="s">
        <v>141</v>
      </c>
      <c r="D12" s="864" t="s">
        <v>588</v>
      </c>
      <c r="E12" s="864"/>
      <c r="F12" s="864"/>
      <c r="G12" s="865" t="s">
        <v>142</v>
      </c>
      <c r="H12" s="865"/>
    </row>
    <row r="13" spans="1:8" s="188" customFormat="1" ht="13.5" customHeight="1">
      <c r="A13" s="184"/>
      <c r="B13" s="460"/>
      <c r="C13" s="460"/>
      <c r="D13" s="461"/>
      <c r="E13" s="430"/>
      <c r="F13" s="461"/>
      <c r="G13" s="866" t="s">
        <v>157</v>
      </c>
      <c r="H13" s="866"/>
    </row>
    <row r="14" spans="2:8" ht="30" customHeight="1">
      <c r="B14" s="805">
        <v>0.375</v>
      </c>
      <c r="C14" s="471"/>
      <c r="D14" s="472"/>
      <c r="E14" s="462" t="s">
        <v>143</v>
      </c>
      <c r="F14" s="470"/>
      <c r="G14" s="492"/>
      <c r="H14" s="493"/>
    </row>
    <row r="15" spans="2:8" ht="30" customHeight="1">
      <c r="B15" s="218">
        <v>0.4305555555555556</v>
      </c>
      <c r="C15" s="467" t="s">
        <v>355</v>
      </c>
      <c r="D15" s="469" t="s">
        <v>368</v>
      </c>
      <c r="E15" s="462" t="s">
        <v>231</v>
      </c>
      <c r="F15" s="470" t="s">
        <v>369</v>
      </c>
      <c r="G15" s="494" t="str">
        <f>+D10</f>
        <v>groupC 3位</v>
      </c>
      <c r="H15" s="493" t="str">
        <f>+F19</f>
        <v>groupB 3位</v>
      </c>
    </row>
    <row r="16" spans="2:8" ht="30" customHeight="1">
      <c r="B16" s="218">
        <v>0.4861111111111111</v>
      </c>
      <c r="C16" s="468" t="s">
        <v>357</v>
      </c>
      <c r="D16" s="469" t="s">
        <v>372</v>
      </c>
      <c r="E16" s="462" t="s">
        <v>231</v>
      </c>
      <c r="F16" s="470" t="s">
        <v>373</v>
      </c>
      <c r="G16" s="494" t="str">
        <f>+D15</f>
        <v>groupD 3位</v>
      </c>
      <c r="H16" s="493" t="str">
        <f>+F15</f>
        <v>groupG 4位</v>
      </c>
    </row>
    <row r="17" spans="2:8" ht="30" customHeight="1">
      <c r="B17" s="218">
        <v>0.5416666666666666</v>
      </c>
      <c r="C17" s="468" t="s">
        <v>359</v>
      </c>
      <c r="D17" s="472" t="s">
        <v>490</v>
      </c>
      <c r="E17" s="462" t="s">
        <v>143</v>
      </c>
      <c r="F17" s="473" t="s">
        <v>491</v>
      </c>
      <c r="G17" s="492" t="str">
        <f>+D16</f>
        <v>groupG 3位</v>
      </c>
      <c r="H17" s="493" t="str">
        <f>+F16</f>
        <v>groupE 4位</v>
      </c>
    </row>
    <row r="18" spans="2:8" ht="30" customHeight="1">
      <c r="B18" s="218">
        <v>0.5972222222222222</v>
      </c>
      <c r="C18" s="467" t="s">
        <v>360</v>
      </c>
      <c r="D18" s="472" t="s">
        <v>493</v>
      </c>
      <c r="E18" s="462" t="s">
        <v>143</v>
      </c>
      <c r="F18" s="473" t="s">
        <v>492</v>
      </c>
      <c r="G18" s="492" t="str">
        <f>+D8</f>
        <v>groupA 3位</v>
      </c>
      <c r="H18" s="493" t="str">
        <f>+F8</f>
        <v>MATCH.1 勝者</v>
      </c>
    </row>
    <row r="19" spans="2:8" ht="30" customHeight="1">
      <c r="B19" s="218">
        <v>0.6527777777777778</v>
      </c>
      <c r="C19" s="467" t="s">
        <v>362</v>
      </c>
      <c r="D19" s="472" t="s">
        <v>492</v>
      </c>
      <c r="E19" s="462" t="s">
        <v>143</v>
      </c>
      <c r="F19" s="470" t="s">
        <v>363</v>
      </c>
      <c r="G19" s="494" t="str">
        <f>+D18</f>
        <v>MATCH.4 負者</v>
      </c>
      <c r="H19" s="493" t="str">
        <f>+F18</f>
        <v>MATCH.5 負者</v>
      </c>
    </row>
    <row r="20" spans="1:8" s="190" customFormat="1" ht="16.5">
      <c r="A20" s="189"/>
      <c r="B20" s="477" t="s">
        <v>232</v>
      </c>
      <c r="C20" s="463"/>
      <c r="D20" s="463"/>
      <c r="E20" s="464"/>
      <c r="F20" s="867"/>
      <c r="G20" s="867"/>
      <c r="H20" s="867"/>
    </row>
    <row r="21" spans="2:8" ht="12" customHeight="1">
      <c r="B21" s="191"/>
      <c r="C21" s="192"/>
      <c r="D21" s="191"/>
      <c r="E21" s="193"/>
      <c r="F21" s="194"/>
      <c r="G21" s="194"/>
      <c r="H21" s="194"/>
    </row>
    <row r="22" spans="1:8" s="391" customFormat="1" ht="35.25">
      <c r="A22" s="383"/>
      <c r="B22" s="410" t="s">
        <v>329</v>
      </c>
      <c r="C22" s="408"/>
      <c r="D22" s="408"/>
      <c r="E22" s="399"/>
      <c r="F22" s="399"/>
      <c r="G22" s="399"/>
      <c r="H22" s="399"/>
    </row>
    <row r="23" spans="1:8" s="391" customFormat="1" ht="28.5" customHeight="1">
      <c r="A23" s="383"/>
      <c r="B23" s="868" t="s">
        <v>441</v>
      </c>
      <c r="C23" s="869"/>
      <c r="D23" s="869"/>
      <c r="E23" s="869"/>
      <c r="F23" s="869"/>
      <c r="G23" s="869"/>
      <c r="H23" s="869"/>
    </row>
    <row r="24" spans="2:8" ht="15.75">
      <c r="B24" s="522" t="s">
        <v>140</v>
      </c>
      <c r="C24" s="523" t="s">
        <v>141</v>
      </c>
      <c r="D24" s="861" t="s">
        <v>230</v>
      </c>
      <c r="E24" s="861"/>
      <c r="F24" s="861"/>
      <c r="G24" s="862" t="s">
        <v>142</v>
      </c>
      <c r="H24" s="862"/>
    </row>
    <row r="25" spans="1:8" s="195" customFormat="1" ht="13.5" customHeight="1">
      <c r="A25" s="184"/>
      <c r="B25" s="460"/>
      <c r="C25" s="460"/>
      <c r="D25" s="461"/>
      <c r="E25" s="430"/>
      <c r="F25" s="461"/>
      <c r="G25" s="860" t="s">
        <v>234</v>
      </c>
      <c r="H25" s="860"/>
    </row>
    <row r="26" spans="2:8" ht="30" customHeight="1">
      <c r="B26" s="805">
        <v>0.375</v>
      </c>
      <c r="C26" s="467" t="s">
        <v>348</v>
      </c>
      <c r="D26" s="472" t="s">
        <v>496</v>
      </c>
      <c r="E26" s="462" t="s">
        <v>143</v>
      </c>
      <c r="F26" s="473" t="s">
        <v>502</v>
      </c>
      <c r="G26" s="492" t="str">
        <f>+D28</f>
        <v>MATCH.6 勝者</v>
      </c>
      <c r="H26" s="493" t="str">
        <f>+F28</f>
        <v>MATCH.7 勝者</v>
      </c>
    </row>
    <row r="27" spans="2:8" ht="30" customHeight="1">
      <c r="B27" s="218">
        <v>0.4305555555555556</v>
      </c>
      <c r="C27" s="467" t="s">
        <v>347</v>
      </c>
      <c r="D27" s="472" t="s">
        <v>497</v>
      </c>
      <c r="E27" s="462" t="s">
        <v>143</v>
      </c>
      <c r="F27" s="473" t="s">
        <v>503</v>
      </c>
      <c r="G27" s="492" t="str">
        <f>+D26</f>
        <v>MATCH.8 勝者</v>
      </c>
      <c r="H27" s="493" t="str">
        <f>+F26</f>
        <v>MATCH.2 負者</v>
      </c>
    </row>
    <row r="28" spans="2:8" ht="30" customHeight="1">
      <c r="B28" s="218">
        <v>0.4861111111111111</v>
      </c>
      <c r="C28" s="468" t="s">
        <v>346</v>
      </c>
      <c r="D28" s="472" t="s">
        <v>498</v>
      </c>
      <c r="E28" s="462" t="s">
        <v>143</v>
      </c>
      <c r="F28" s="473" t="s">
        <v>504</v>
      </c>
      <c r="G28" s="492" t="str">
        <f>+D27</f>
        <v>MATCH.6 負者</v>
      </c>
      <c r="H28" s="493" t="str">
        <f>+F27</f>
        <v>MATCH.7 負者</v>
      </c>
    </row>
    <row r="29" spans="2:8" ht="30" customHeight="1">
      <c r="B29" s="218">
        <v>0.5416666666666666</v>
      </c>
      <c r="C29" s="468" t="s">
        <v>345</v>
      </c>
      <c r="D29" s="472" t="s">
        <v>499</v>
      </c>
      <c r="E29" s="462" t="s">
        <v>143</v>
      </c>
      <c r="F29" s="473" t="s">
        <v>505</v>
      </c>
      <c r="G29" s="492" t="str">
        <f>+D28</f>
        <v>MATCH.6 勝者</v>
      </c>
      <c r="H29" s="493" t="str">
        <f>+F28</f>
        <v>MATCH.7 勝者</v>
      </c>
    </row>
    <row r="30" spans="2:8" ht="30" customHeight="1">
      <c r="B30" s="218">
        <v>0.5972222222222222</v>
      </c>
      <c r="C30" s="467" t="s">
        <v>344</v>
      </c>
      <c r="D30" s="472" t="s">
        <v>500</v>
      </c>
      <c r="E30" s="462" t="s">
        <v>143</v>
      </c>
      <c r="F30" s="473" t="s">
        <v>506</v>
      </c>
      <c r="G30" s="492" t="str">
        <f>+D29</f>
        <v>MATCH.11 勝者</v>
      </c>
      <c r="H30" s="493" t="str">
        <f>+F29</f>
        <v>MATCH.12 勝者</v>
      </c>
    </row>
    <row r="31" spans="2:8" ht="30" customHeight="1">
      <c r="B31" s="218">
        <v>0.6527777777777778</v>
      </c>
      <c r="C31" s="467">
        <v>21</v>
      </c>
      <c r="D31" s="472" t="s">
        <v>501</v>
      </c>
      <c r="E31" s="462" t="s">
        <v>143</v>
      </c>
      <c r="F31" s="473" t="s">
        <v>507</v>
      </c>
      <c r="G31" s="492" t="str">
        <f>+D30</f>
        <v>MATCH.13 勝者</v>
      </c>
      <c r="H31" s="493" t="str">
        <f>+F30</f>
        <v>MATCH.14 勝者</v>
      </c>
    </row>
    <row r="32" spans="1:8" s="104" customFormat="1" ht="16.5" customHeight="1">
      <c r="A32" s="88"/>
      <c r="B32" s="465"/>
      <c r="C32" s="465"/>
      <c r="D32" s="466"/>
      <c r="E32" s="465"/>
      <c r="F32" s="466"/>
      <c r="G32" s="465"/>
      <c r="H32" s="465"/>
    </row>
    <row r="33" spans="2:8" ht="15.75">
      <c r="B33" s="522" t="s">
        <v>140</v>
      </c>
      <c r="C33" s="523" t="s">
        <v>141</v>
      </c>
      <c r="D33" s="861" t="s">
        <v>233</v>
      </c>
      <c r="E33" s="861"/>
      <c r="F33" s="861"/>
      <c r="G33" s="862" t="s">
        <v>142</v>
      </c>
      <c r="H33" s="862"/>
    </row>
    <row r="34" spans="1:8" s="195" customFormat="1" ht="13.5" customHeight="1">
      <c r="A34" s="184"/>
      <c r="B34" s="185"/>
      <c r="C34" s="185"/>
      <c r="D34" s="186"/>
      <c r="E34" s="187"/>
      <c r="F34" s="186"/>
      <c r="G34" s="863" t="s">
        <v>234</v>
      </c>
      <c r="H34" s="863"/>
    </row>
    <row r="35" spans="2:8" ht="30" customHeight="1">
      <c r="B35" s="805">
        <v>0.375</v>
      </c>
      <c r="C35" s="467" t="s">
        <v>352</v>
      </c>
      <c r="D35" s="472" t="s">
        <v>508</v>
      </c>
      <c r="E35" s="462" t="s">
        <v>143</v>
      </c>
      <c r="F35" s="473" t="s">
        <v>514</v>
      </c>
      <c r="G35" s="492" t="str">
        <f>+D37</f>
        <v>MATCH.9 勝者</v>
      </c>
      <c r="H35" s="493" t="str">
        <f>+F37</f>
        <v>MATCH.10 勝者</v>
      </c>
    </row>
    <row r="36" spans="2:8" ht="30" customHeight="1">
      <c r="B36" s="218">
        <v>0.4305555555555556</v>
      </c>
      <c r="C36" s="467" t="s">
        <v>351</v>
      </c>
      <c r="D36" s="472" t="s">
        <v>509</v>
      </c>
      <c r="E36" s="462" t="s">
        <v>143</v>
      </c>
      <c r="F36" s="473" t="s">
        <v>515</v>
      </c>
      <c r="G36" s="492" t="str">
        <f>+D35</f>
        <v>MATCH.1 負者</v>
      </c>
      <c r="H36" s="493" t="str">
        <f>+F35</f>
        <v>MATCH.3 負者</v>
      </c>
    </row>
    <row r="37" spans="2:8" ht="30" customHeight="1">
      <c r="B37" s="218">
        <v>0.4861111111111111</v>
      </c>
      <c r="C37" s="468" t="s">
        <v>350</v>
      </c>
      <c r="D37" s="472" t="s">
        <v>510</v>
      </c>
      <c r="E37" s="462" t="s">
        <v>143</v>
      </c>
      <c r="F37" s="473" t="s">
        <v>516</v>
      </c>
      <c r="G37" s="492" t="str">
        <f>+D36</f>
        <v>MATCH.9 負者</v>
      </c>
      <c r="H37" s="493" t="str">
        <f>+F36</f>
        <v>MATCH.10 負者</v>
      </c>
    </row>
    <row r="38" spans="2:8" ht="30" customHeight="1">
      <c r="B38" s="218">
        <v>0.5416666666666666</v>
      </c>
      <c r="C38" s="468" t="s">
        <v>349</v>
      </c>
      <c r="D38" s="472" t="s">
        <v>511</v>
      </c>
      <c r="E38" s="462" t="s">
        <v>143</v>
      </c>
      <c r="F38" s="473" t="s">
        <v>517</v>
      </c>
      <c r="G38" s="492" t="str">
        <f>+D37</f>
        <v>MATCH.9 勝者</v>
      </c>
      <c r="H38" s="493" t="str">
        <f>+F37</f>
        <v>MATCH.10 勝者</v>
      </c>
    </row>
    <row r="39" spans="2:8" ht="30" customHeight="1">
      <c r="B39" s="218">
        <v>0.5972222222222222</v>
      </c>
      <c r="C39" s="467" t="s">
        <v>343</v>
      </c>
      <c r="D39" s="472" t="s">
        <v>512</v>
      </c>
      <c r="E39" s="462" t="s">
        <v>143</v>
      </c>
      <c r="F39" s="473" t="s">
        <v>518</v>
      </c>
      <c r="G39" s="492" t="str">
        <f>+D38</f>
        <v>MATCH.11 負者</v>
      </c>
      <c r="H39" s="493" t="str">
        <f>+F38</f>
        <v>MATCH.12 負者</v>
      </c>
    </row>
    <row r="40" spans="2:8" ht="30" customHeight="1">
      <c r="B40" s="218">
        <v>0.6527777777777778</v>
      </c>
      <c r="C40" s="467" t="s">
        <v>342</v>
      </c>
      <c r="D40" s="472" t="s">
        <v>513</v>
      </c>
      <c r="E40" s="462" t="s">
        <v>143</v>
      </c>
      <c r="F40" s="473" t="s">
        <v>519</v>
      </c>
      <c r="G40" s="492" t="str">
        <f>+D39</f>
        <v>MATCH.13 負者</v>
      </c>
      <c r="H40" s="493" t="str">
        <f>+F39</f>
        <v>MATCH.14 負者</v>
      </c>
    </row>
  </sheetData>
  <sheetProtection/>
  <mergeCells count="16">
    <mergeCell ref="G24:H24"/>
    <mergeCell ref="B2:H2"/>
    <mergeCell ref="D3:F3"/>
    <mergeCell ref="G3:H3"/>
    <mergeCell ref="G4:H4"/>
    <mergeCell ref="F11:H11"/>
    <mergeCell ref="G25:H25"/>
    <mergeCell ref="D33:F33"/>
    <mergeCell ref="G33:H33"/>
    <mergeCell ref="G34:H34"/>
    <mergeCell ref="D12:F12"/>
    <mergeCell ref="G12:H12"/>
    <mergeCell ref="G13:H13"/>
    <mergeCell ref="F20:H20"/>
    <mergeCell ref="B23:H23"/>
    <mergeCell ref="D24:F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Normal="72" zoomScaleSheetLayoutView="100" zoomScalePageLayoutView="0" workbookViewId="0" topLeftCell="A1">
      <selection activeCell="G10" sqref="G10"/>
    </sheetView>
  </sheetViews>
  <sheetFormatPr defaultColWidth="8.140625" defaultRowHeight="15"/>
  <cols>
    <col min="1" max="1" width="8.140625" style="4" customWidth="1"/>
    <col min="2" max="2" width="22.7109375" style="14" customWidth="1"/>
    <col min="3" max="6" width="22.7109375" style="4" customWidth="1"/>
    <col min="7" max="11" width="6.28125" style="4" customWidth="1"/>
    <col min="12" max="15" width="8.140625" style="4" customWidth="1"/>
    <col min="16" max="16" width="8.140625" style="5" customWidth="1"/>
    <col min="17" max="16384" width="8.140625" style="4" customWidth="1"/>
  </cols>
  <sheetData>
    <row r="1" spans="2:16" s="2" customFormat="1" ht="18.75" customHeight="1">
      <c r="B1" s="1"/>
      <c r="P1" s="3"/>
    </row>
    <row r="2" spans="2:13" ht="30">
      <c r="B2" s="873" t="s">
        <v>89</v>
      </c>
      <c r="C2" s="873"/>
      <c r="D2" s="873"/>
      <c r="E2" s="873"/>
      <c r="F2" s="873"/>
      <c r="G2" s="873"/>
      <c r="H2" s="873"/>
      <c r="I2" s="873"/>
      <c r="J2" s="873"/>
      <c r="K2" s="873"/>
      <c r="M2" s="4" t="s">
        <v>53</v>
      </c>
    </row>
    <row r="3" spans="2:11" ht="30">
      <c r="B3" s="474" t="s">
        <v>258</v>
      </c>
      <c r="C3" s="474"/>
      <c r="D3" s="474"/>
      <c r="E3" s="475"/>
      <c r="F3" s="474"/>
      <c r="G3" s="474"/>
      <c r="H3" s="474"/>
      <c r="I3" s="474"/>
      <c r="J3" s="474"/>
      <c r="K3" s="474"/>
    </row>
    <row r="4" spans="2:17" ht="18.75">
      <c r="B4" s="6"/>
      <c r="C4" s="7"/>
      <c r="D4" s="7"/>
      <c r="E4" s="7"/>
      <c r="F4" s="176"/>
      <c r="G4" s="874" t="s">
        <v>592</v>
      </c>
      <c r="H4" s="874"/>
      <c r="I4" s="874"/>
      <c r="J4" s="874"/>
      <c r="K4" s="874"/>
      <c r="M4" s="207"/>
      <c r="N4" s="198"/>
      <c r="O4" s="198"/>
      <c r="P4" s="198"/>
      <c r="Q4" s="198"/>
    </row>
    <row r="5" spans="2:17" ht="30" customHeight="1">
      <c r="B5" s="31" t="s">
        <v>0</v>
      </c>
      <c r="C5" s="55" t="str">
        <f>B6</f>
        <v>長岡ビルボードFC</v>
      </c>
      <c r="D5" s="175" t="str">
        <f>B7</f>
        <v>S.Cサンスマイルあらかわ</v>
      </c>
      <c r="E5" s="55" t="str">
        <f>B8</f>
        <v>OFCファンタジスタ</v>
      </c>
      <c r="F5" s="177"/>
      <c r="G5" s="32" t="s">
        <v>1</v>
      </c>
      <c r="H5" s="32" t="s">
        <v>2</v>
      </c>
      <c r="I5" s="32" t="s">
        <v>3</v>
      </c>
      <c r="J5" s="32" t="s">
        <v>4</v>
      </c>
      <c r="K5" s="32" t="s">
        <v>5</v>
      </c>
      <c r="M5" s="72" t="s">
        <v>65</v>
      </c>
      <c r="N5" s="68"/>
      <c r="O5" s="68"/>
      <c r="P5" s="68"/>
      <c r="Q5" s="68"/>
    </row>
    <row r="6" spans="1:17" ht="30" customHeight="1">
      <c r="A6" s="4">
        <v>1</v>
      </c>
      <c r="B6" s="57" t="s">
        <v>78</v>
      </c>
      <c r="C6" s="30"/>
      <c r="D6" s="8"/>
      <c r="E6" s="8"/>
      <c r="F6" s="178"/>
      <c r="G6" s="8"/>
      <c r="H6" s="8"/>
      <c r="I6" s="8"/>
      <c r="J6" s="8"/>
      <c r="K6" s="8"/>
      <c r="M6" s="73" t="s">
        <v>66</v>
      </c>
      <c r="N6" s="69"/>
      <c r="O6" s="69"/>
      <c r="P6" s="69"/>
      <c r="Q6" s="69"/>
    </row>
    <row r="7" spans="1:17" ht="30" customHeight="1">
      <c r="A7" s="4">
        <v>16</v>
      </c>
      <c r="B7" s="58" t="s">
        <v>211</v>
      </c>
      <c r="C7" s="8"/>
      <c r="D7" s="30"/>
      <c r="E7" s="8"/>
      <c r="F7" s="178"/>
      <c r="G7" s="8"/>
      <c r="H7" s="8"/>
      <c r="I7" s="8"/>
      <c r="J7" s="8"/>
      <c r="K7" s="8"/>
      <c r="M7" s="72" t="s">
        <v>67</v>
      </c>
      <c r="N7" s="70"/>
      <c r="O7" s="70"/>
      <c r="P7" s="70"/>
      <c r="Q7" s="70"/>
    </row>
    <row r="8" spans="1:11" ht="30" customHeight="1">
      <c r="A8" s="4">
        <v>17</v>
      </c>
      <c r="B8" s="58" t="s">
        <v>75</v>
      </c>
      <c r="C8" s="8"/>
      <c r="D8" s="8"/>
      <c r="E8" s="30"/>
      <c r="F8" s="178"/>
      <c r="G8" s="8"/>
      <c r="H8" s="8"/>
      <c r="I8" s="8"/>
      <c r="J8" s="8"/>
      <c r="K8" s="8"/>
    </row>
    <row r="9" spans="2:11" s="11" customFormat="1" ht="13.5">
      <c r="B9" s="9"/>
      <c r="C9" s="10"/>
      <c r="D9" s="10"/>
      <c r="E9" s="10"/>
      <c r="F9" s="12"/>
      <c r="G9" s="874" t="s">
        <v>592</v>
      </c>
      <c r="H9" s="874"/>
      <c r="I9" s="874"/>
      <c r="J9" s="874"/>
      <c r="K9" s="874"/>
    </row>
    <row r="10" spans="2:11" ht="30" customHeight="1">
      <c r="B10" s="33" t="s">
        <v>6</v>
      </c>
      <c r="C10" s="84" t="str">
        <f>B11</f>
        <v>エボルブFC</v>
      </c>
      <c r="D10" s="84" t="str">
        <f>B12</f>
        <v>FCステラ</v>
      </c>
      <c r="E10" s="84" t="str">
        <f>B13</f>
        <v>Cresce FC</v>
      </c>
      <c r="F10" s="180"/>
      <c r="G10" s="34" t="s">
        <v>1</v>
      </c>
      <c r="H10" s="34" t="s">
        <v>2</v>
      </c>
      <c r="I10" s="34" t="s">
        <v>3</v>
      </c>
      <c r="J10" s="34" t="s">
        <v>4</v>
      </c>
      <c r="K10" s="34" t="s">
        <v>5</v>
      </c>
    </row>
    <row r="11" spans="1:11" ht="30" customHeight="1">
      <c r="A11" s="4">
        <v>2</v>
      </c>
      <c r="B11" s="82" t="s">
        <v>51</v>
      </c>
      <c r="C11" s="30"/>
      <c r="D11" s="8"/>
      <c r="E11" s="8"/>
      <c r="F11" s="178"/>
      <c r="G11" s="8"/>
      <c r="H11" s="8"/>
      <c r="I11" s="8"/>
      <c r="J11" s="8"/>
      <c r="K11" s="8"/>
    </row>
    <row r="12" spans="1:11" ht="30" customHeight="1">
      <c r="A12" s="4">
        <v>15</v>
      </c>
      <c r="B12" s="83" t="s">
        <v>77</v>
      </c>
      <c r="C12" s="8"/>
      <c r="D12" s="30"/>
      <c r="E12" s="8"/>
      <c r="F12" s="178"/>
      <c r="G12" s="8"/>
      <c r="H12" s="8"/>
      <c r="I12" s="8"/>
      <c r="J12" s="8"/>
      <c r="K12" s="8"/>
    </row>
    <row r="13" spans="1:11" ht="30" customHeight="1">
      <c r="A13" s="4">
        <v>18</v>
      </c>
      <c r="B13" s="83" t="s">
        <v>74</v>
      </c>
      <c r="C13" s="8"/>
      <c r="D13" s="8"/>
      <c r="E13" s="30"/>
      <c r="F13" s="178"/>
      <c r="G13" s="8"/>
      <c r="H13" s="8"/>
      <c r="I13" s="8"/>
      <c r="J13" s="8"/>
      <c r="K13" s="8"/>
    </row>
    <row r="14" spans="2:11" s="11" customFormat="1" ht="13.5">
      <c r="B14" s="15"/>
      <c r="C14" s="12"/>
      <c r="D14" s="12"/>
      <c r="E14" s="12"/>
      <c r="F14" s="12"/>
      <c r="G14" s="872" t="s">
        <v>113</v>
      </c>
      <c r="H14" s="872"/>
      <c r="I14" s="872"/>
      <c r="J14" s="872"/>
      <c r="K14" s="872"/>
    </row>
    <row r="15" spans="2:11" ht="30" customHeight="1">
      <c r="B15" s="35" t="s">
        <v>7</v>
      </c>
      <c r="C15" s="79" t="str">
        <f>B16</f>
        <v>柏崎ユナイテッドFC</v>
      </c>
      <c r="D15" s="79" t="str">
        <f>B17</f>
        <v>エスプリ長岡FC</v>
      </c>
      <c r="E15" s="79" t="str">
        <f>B18</f>
        <v>ReiZ長岡</v>
      </c>
      <c r="F15" s="180"/>
      <c r="G15" s="36" t="s">
        <v>1</v>
      </c>
      <c r="H15" s="36" t="s">
        <v>2</v>
      </c>
      <c r="I15" s="36" t="s">
        <v>3</v>
      </c>
      <c r="J15" s="36" t="s">
        <v>4</v>
      </c>
      <c r="K15" s="36" t="s">
        <v>5</v>
      </c>
    </row>
    <row r="16" spans="1:11" ht="30" customHeight="1">
      <c r="A16" s="4">
        <v>3</v>
      </c>
      <c r="B16" s="80" t="s">
        <v>70</v>
      </c>
      <c r="C16" s="30"/>
      <c r="D16" s="8"/>
      <c r="E16" s="8"/>
      <c r="F16" s="178"/>
      <c r="G16" s="8"/>
      <c r="H16" s="8"/>
      <c r="I16" s="8"/>
      <c r="J16" s="8"/>
      <c r="K16" s="8"/>
    </row>
    <row r="17" spans="1:11" ht="30" customHeight="1">
      <c r="A17" s="4">
        <v>14</v>
      </c>
      <c r="B17" s="81" t="s">
        <v>73</v>
      </c>
      <c r="C17" s="8"/>
      <c r="D17" s="30"/>
      <c r="E17" s="8"/>
      <c r="F17" s="178"/>
      <c r="G17" s="8"/>
      <c r="H17" s="8"/>
      <c r="I17" s="8"/>
      <c r="J17" s="8"/>
      <c r="K17" s="8"/>
    </row>
    <row r="18" spans="1:11" ht="30" customHeight="1">
      <c r="A18" s="4">
        <v>19</v>
      </c>
      <c r="B18" s="81" t="s">
        <v>79</v>
      </c>
      <c r="C18" s="8"/>
      <c r="D18" s="8"/>
      <c r="E18" s="30"/>
      <c r="F18" s="178"/>
      <c r="G18" s="8"/>
      <c r="H18" s="8"/>
      <c r="I18" s="8"/>
      <c r="J18" s="8"/>
      <c r="K18" s="8"/>
    </row>
    <row r="19" spans="2:11" s="11" customFormat="1" ht="13.5">
      <c r="B19" s="9"/>
      <c r="C19" s="10"/>
      <c r="D19" s="10"/>
      <c r="E19" s="10"/>
      <c r="F19" s="179"/>
      <c r="G19" s="872" t="s">
        <v>113</v>
      </c>
      <c r="H19" s="872"/>
      <c r="I19" s="872"/>
      <c r="J19" s="872"/>
      <c r="K19" s="872"/>
    </row>
    <row r="20" spans="2:11" ht="30" customHeight="1">
      <c r="B20" s="37" t="s">
        <v>8</v>
      </c>
      <c r="C20" s="59" t="str">
        <f>B21</f>
        <v>FCヴァレミール</v>
      </c>
      <c r="D20" s="59" t="str">
        <f>B22</f>
        <v>秋葉FC</v>
      </c>
      <c r="E20" s="59" t="str">
        <f>B23</f>
        <v>巻SC</v>
      </c>
      <c r="F20" s="59" t="str">
        <f>B24</f>
        <v>CFアトレチィコ魚沼</v>
      </c>
      <c r="G20" s="38" t="s">
        <v>1</v>
      </c>
      <c r="H20" s="38" t="s">
        <v>2</v>
      </c>
      <c r="I20" s="38" t="s">
        <v>3</v>
      </c>
      <c r="J20" s="38" t="s">
        <v>4</v>
      </c>
      <c r="K20" s="38" t="s">
        <v>5</v>
      </c>
    </row>
    <row r="21" spans="1:11" ht="30" customHeight="1">
      <c r="A21" s="4">
        <v>4</v>
      </c>
      <c r="B21" s="60" t="s">
        <v>76</v>
      </c>
      <c r="C21" s="30"/>
      <c r="D21" s="8"/>
      <c r="E21" s="8"/>
      <c r="F21" s="8"/>
      <c r="G21" s="8"/>
      <c r="H21" s="8"/>
      <c r="I21" s="8"/>
      <c r="J21" s="8"/>
      <c r="K21" s="8"/>
    </row>
    <row r="22" spans="1:11" ht="30" customHeight="1">
      <c r="A22" s="4">
        <v>13</v>
      </c>
      <c r="B22" s="61" t="s">
        <v>80</v>
      </c>
      <c r="C22" s="8"/>
      <c r="D22" s="30"/>
      <c r="E22" s="8"/>
      <c r="F22" s="8"/>
      <c r="G22" s="8"/>
      <c r="H22" s="8"/>
      <c r="I22" s="8"/>
      <c r="J22" s="8"/>
      <c r="K22" s="8"/>
    </row>
    <row r="23" spans="1:13" ht="30" customHeight="1">
      <c r="A23" s="4">
        <v>20</v>
      </c>
      <c r="B23" s="61" t="s">
        <v>68</v>
      </c>
      <c r="C23" s="8"/>
      <c r="D23" s="8"/>
      <c r="E23" s="30"/>
      <c r="F23" s="13"/>
      <c r="G23" s="8"/>
      <c r="H23" s="8"/>
      <c r="I23" s="8"/>
      <c r="J23" s="8"/>
      <c r="K23" s="8"/>
      <c r="M23" s="74"/>
    </row>
    <row r="24" spans="1:11" ht="30" customHeight="1">
      <c r="A24" s="4">
        <v>29</v>
      </c>
      <c r="B24" s="61" t="s">
        <v>214</v>
      </c>
      <c r="C24" s="8"/>
      <c r="D24" s="8"/>
      <c r="E24" s="8"/>
      <c r="F24" s="30"/>
      <c r="G24" s="8"/>
      <c r="H24" s="8"/>
      <c r="I24" s="8"/>
      <c r="J24" s="8"/>
      <c r="K24" s="8"/>
    </row>
    <row r="25" spans="2:13" s="11" customFormat="1" ht="13.5">
      <c r="B25" s="9"/>
      <c r="C25" s="10"/>
      <c r="D25" s="10"/>
      <c r="E25" s="10"/>
      <c r="F25" s="53"/>
      <c r="G25" s="871" t="s">
        <v>257</v>
      </c>
      <c r="H25" s="871"/>
      <c r="I25" s="871"/>
      <c r="J25" s="871"/>
      <c r="K25" s="871"/>
      <c r="M25" s="4"/>
    </row>
    <row r="26" spans="2:13" ht="30" customHeight="1">
      <c r="B26" s="39" t="s">
        <v>9</v>
      </c>
      <c r="C26" s="54" t="str">
        <f>B27</f>
        <v>Noedegrati Sanjo FC</v>
      </c>
      <c r="D26" s="54" t="str">
        <f>B28</f>
        <v>Primasale上越</v>
      </c>
      <c r="E26" s="54" t="str">
        <f>B29</f>
        <v>五泉DEVA</v>
      </c>
      <c r="F26" s="54" t="str">
        <f>B30</f>
        <v>糸魚川FC</v>
      </c>
      <c r="G26" s="40" t="s">
        <v>1</v>
      </c>
      <c r="H26" s="40" t="s">
        <v>2</v>
      </c>
      <c r="I26" s="40" t="s">
        <v>3</v>
      </c>
      <c r="J26" s="40" t="s">
        <v>4</v>
      </c>
      <c r="K26" s="40" t="s">
        <v>5</v>
      </c>
      <c r="M26" s="11"/>
    </row>
    <row r="27" spans="1:11" ht="30" customHeight="1">
      <c r="A27" s="4">
        <v>5</v>
      </c>
      <c r="B27" s="62" t="s">
        <v>50</v>
      </c>
      <c r="C27" s="30"/>
      <c r="D27" s="8"/>
      <c r="E27" s="8"/>
      <c r="F27" s="8"/>
      <c r="G27" s="8"/>
      <c r="H27" s="8"/>
      <c r="I27" s="8"/>
      <c r="J27" s="8"/>
      <c r="K27" s="8"/>
    </row>
    <row r="28" spans="1:11" ht="30" customHeight="1">
      <c r="A28" s="4">
        <v>12</v>
      </c>
      <c r="B28" s="62" t="s">
        <v>72</v>
      </c>
      <c r="C28" s="8"/>
      <c r="D28" s="30"/>
      <c r="E28" s="8"/>
      <c r="F28" s="8"/>
      <c r="G28" s="8"/>
      <c r="H28" s="8"/>
      <c r="I28" s="8"/>
      <c r="J28" s="8"/>
      <c r="K28" s="8"/>
    </row>
    <row r="29" spans="1:11" ht="30" customHeight="1">
      <c r="A29" s="4">
        <v>21</v>
      </c>
      <c r="B29" s="62" t="s">
        <v>81</v>
      </c>
      <c r="C29" s="8"/>
      <c r="D29" s="8"/>
      <c r="E29" s="30"/>
      <c r="F29" s="13"/>
      <c r="G29" s="8"/>
      <c r="H29" s="8"/>
      <c r="I29" s="8"/>
      <c r="J29" s="8"/>
      <c r="K29" s="8"/>
    </row>
    <row r="30" spans="1:11" ht="30" customHeight="1">
      <c r="A30" s="4">
        <v>28</v>
      </c>
      <c r="B30" s="62" t="s">
        <v>88</v>
      </c>
      <c r="C30" s="8"/>
      <c r="D30" s="8"/>
      <c r="E30" s="8"/>
      <c r="F30" s="30"/>
      <c r="G30" s="8"/>
      <c r="H30" s="8"/>
      <c r="I30" s="8"/>
      <c r="J30" s="8"/>
      <c r="K30" s="8"/>
    </row>
    <row r="31" spans="2:13" s="11" customFormat="1" ht="13.5">
      <c r="B31" s="9"/>
      <c r="C31" s="10"/>
      <c r="D31" s="10"/>
      <c r="E31" s="10"/>
      <c r="F31" s="53"/>
      <c r="G31" s="871" t="s">
        <v>257</v>
      </c>
      <c r="H31" s="871"/>
      <c r="I31" s="871"/>
      <c r="J31" s="871"/>
      <c r="K31" s="871"/>
      <c r="M31" s="4"/>
    </row>
    <row r="32" spans="2:13" ht="30" customHeight="1">
      <c r="B32" s="41" t="s">
        <v>10</v>
      </c>
      <c r="C32" s="56" t="str">
        <f>B33</f>
        <v>青山FC AFC94</v>
      </c>
      <c r="D32" s="56" t="str">
        <f>B34</f>
        <v>EPOCH横越</v>
      </c>
      <c r="E32" s="56" t="str">
        <f>B35</f>
        <v>F.C.ESTNOVA新潟燕</v>
      </c>
      <c r="F32" s="56" t="str">
        <f>B36</f>
        <v>FOOTBOAR新潟</v>
      </c>
      <c r="G32" s="42" t="s">
        <v>1</v>
      </c>
      <c r="H32" s="42" t="s">
        <v>2</v>
      </c>
      <c r="I32" s="42" t="s">
        <v>3</v>
      </c>
      <c r="J32" s="42" t="s">
        <v>4</v>
      </c>
      <c r="K32" s="42" t="s">
        <v>5</v>
      </c>
      <c r="M32" s="11"/>
    </row>
    <row r="33" spans="1:11" ht="30" customHeight="1">
      <c r="A33" s="4">
        <v>6</v>
      </c>
      <c r="B33" s="63" t="s">
        <v>82</v>
      </c>
      <c r="C33" s="30"/>
      <c r="D33" s="8"/>
      <c r="E33" s="8"/>
      <c r="F33" s="8"/>
      <c r="G33" s="8"/>
      <c r="H33" s="8"/>
      <c r="I33" s="8"/>
      <c r="J33" s="8"/>
      <c r="K33" s="8"/>
    </row>
    <row r="34" spans="1:11" ht="30" customHeight="1">
      <c r="A34" s="4">
        <v>11</v>
      </c>
      <c r="B34" s="63" t="s">
        <v>83</v>
      </c>
      <c r="C34" s="8"/>
      <c r="D34" s="30"/>
      <c r="E34" s="8"/>
      <c r="F34" s="8"/>
      <c r="G34" s="8"/>
      <c r="H34" s="8"/>
      <c r="I34" s="8"/>
      <c r="J34" s="8"/>
      <c r="K34" s="8"/>
    </row>
    <row r="35" spans="1:11" ht="30" customHeight="1">
      <c r="A35" s="4">
        <v>22</v>
      </c>
      <c r="B35" s="63" t="s">
        <v>84</v>
      </c>
      <c r="C35" s="8"/>
      <c r="D35" s="8"/>
      <c r="E35" s="30"/>
      <c r="F35" s="13"/>
      <c r="G35" s="8"/>
      <c r="H35" s="8"/>
      <c r="I35" s="8"/>
      <c r="J35" s="8"/>
      <c r="K35" s="8"/>
    </row>
    <row r="36" spans="1:11" ht="30" customHeight="1">
      <c r="A36" s="4">
        <v>27</v>
      </c>
      <c r="B36" s="63" t="s">
        <v>92</v>
      </c>
      <c r="C36" s="8"/>
      <c r="D36" s="8"/>
      <c r="E36" s="8"/>
      <c r="F36" s="30"/>
      <c r="G36" s="8"/>
      <c r="H36" s="8"/>
      <c r="I36" s="8"/>
      <c r="J36" s="8"/>
      <c r="K36" s="8"/>
    </row>
    <row r="37" spans="2:13" s="11" customFormat="1" ht="13.5">
      <c r="B37" s="9"/>
      <c r="C37" s="10"/>
      <c r="D37" s="10"/>
      <c r="E37" s="10"/>
      <c r="F37" s="53"/>
      <c r="G37" s="872" t="s">
        <v>114</v>
      </c>
      <c r="H37" s="872"/>
      <c r="I37" s="872"/>
      <c r="J37" s="872"/>
      <c r="K37" s="872"/>
      <c r="M37" s="4"/>
    </row>
    <row r="38" spans="2:13" ht="30" customHeight="1">
      <c r="B38" s="43" t="s">
        <v>11</v>
      </c>
      <c r="C38" s="64" t="str">
        <f>B39</f>
        <v>FC LAZO</v>
      </c>
      <c r="D38" s="64" t="str">
        <f>B40</f>
        <v>新潟トレジャー</v>
      </c>
      <c r="E38" s="64" t="str">
        <f>B41</f>
        <v>アルビレックス柏崎</v>
      </c>
      <c r="F38" s="64" t="str">
        <f>B42</f>
        <v>新潟ハマーレ</v>
      </c>
      <c r="G38" s="44" t="s">
        <v>1</v>
      </c>
      <c r="H38" s="44" t="s">
        <v>2</v>
      </c>
      <c r="I38" s="44" t="s">
        <v>3</v>
      </c>
      <c r="J38" s="44" t="s">
        <v>4</v>
      </c>
      <c r="K38" s="44" t="s">
        <v>5</v>
      </c>
      <c r="M38" s="11"/>
    </row>
    <row r="39" spans="1:11" ht="30" customHeight="1">
      <c r="A39" s="4">
        <v>7</v>
      </c>
      <c r="B39" s="65" t="s">
        <v>85</v>
      </c>
      <c r="C39" s="30"/>
      <c r="D39" s="8"/>
      <c r="E39" s="8"/>
      <c r="F39" s="8"/>
      <c r="G39" s="8"/>
      <c r="H39" s="8"/>
      <c r="I39" s="8"/>
      <c r="J39" s="8"/>
      <c r="K39" s="8"/>
    </row>
    <row r="40" spans="1:11" ht="30" customHeight="1">
      <c r="A40" s="4">
        <v>10</v>
      </c>
      <c r="B40" s="65" t="s">
        <v>86</v>
      </c>
      <c r="C40" s="8"/>
      <c r="D40" s="30"/>
      <c r="E40" s="8"/>
      <c r="F40" s="8"/>
      <c r="G40" s="8"/>
      <c r="H40" s="8"/>
      <c r="I40" s="8"/>
      <c r="J40" s="8"/>
      <c r="K40" s="8"/>
    </row>
    <row r="41" spans="1:11" ht="30" customHeight="1">
      <c r="A41" s="4">
        <v>23</v>
      </c>
      <c r="B41" s="65" t="s">
        <v>69</v>
      </c>
      <c r="C41" s="8"/>
      <c r="D41" s="8"/>
      <c r="E41" s="30"/>
      <c r="F41" s="13"/>
      <c r="G41" s="8"/>
      <c r="H41" s="8"/>
      <c r="I41" s="8"/>
      <c r="J41" s="8"/>
      <c r="K41" s="8"/>
    </row>
    <row r="42" spans="1:11" ht="30" customHeight="1">
      <c r="A42" s="4">
        <v>26</v>
      </c>
      <c r="B42" s="65" t="s">
        <v>91</v>
      </c>
      <c r="C42" s="8"/>
      <c r="D42" s="8"/>
      <c r="E42" s="8"/>
      <c r="F42" s="30"/>
      <c r="G42" s="8"/>
      <c r="H42" s="8"/>
      <c r="I42" s="8"/>
      <c r="J42" s="8"/>
      <c r="K42" s="8"/>
    </row>
    <row r="43" spans="2:13" s="11" customFormat="1" ht="13.5">
      <c r="B43" s="15"/>
      <c r="C43" s="12"/>
      <c r="D43" s="12"/>
      <c r="E43" s="12"/>
      <c r="F43" s="53"/>
      <c r="G43" s="871" t="s">
        <v>114</v>
      </c>
      <c r="H43" s="871"/>
      <c r="I43" s="871"/>
      <c r="J43" s="871"/>
      <c r="K43" s="871"/>
      <c r="M43" s="4"/>
    </row>
    <row r="44" spans="2:13" ht="30" customHeight="1">
      <c r="B44" s="75" t="s">
        <v>12</v>
      </c>
      <c r="C44" s="76" t="str">
        <f>B45</f>
        <v>県央FC</v>
      </c>
      <c r="D44" s="76" t="str">
        <f>B46</f>
        <v>シバタSC</v>
      </c>
      <c r="E44" s="76" t="str">
        <f>B47</f>
        <v>くびき野FC</v>
      </c>
      <c r="F44" s="76" t="str">
        <f>B48</f>
        <v>オヴェランツァ新潟ＦＣ</v>
      </c>
      <c r="G44" s="77" t="s">
        <v>1</v>
      </c>
      <c r="H44" s="77" t="s">
        <v>2</v>
      </c>
      <c r="I44" s="77" t="s">
        <v>3</v>
      </c>
      <c r="J44" s="77" t="s">
        <v>4</v>
      </c>
      <c r="K44" s="77" t="s">
        <v>5</v>
      </c>
      <c r="M44" s="11"/>
    </row>
    <row r="45" spans="1:11" ht="30" customHeight="1">
      <c r="A45" s="4">
        <v>8</v>
      </c>
      <c r="B45" s="78" t="s">
        <v>52</v>
      </c>
      <c r="C45" s="30"/>
      <c r="D45" s="8"/>
      <c r="E45" s="8"/>
      <c r="F45" s="8"/>
      <c r="G45" s="8"/>
      <c r="H45" s="8"/>
      <c r="I45" s="8"/>
      <c r="J45" s="8"/>
      <c r="K45" s="8"/>
    </row>
    <row r="46" spans="1:11" ht="30" customHeight="1">
      <c r="A46" s="4">
        <v>9</v>
      </c>
      <c r="B46" s="66" t="s">
        <v>71</v>
      </c>
      <c r="C46" s="8"/>
      <c r="D46" s="30"/>
      <c r="E46" s="8"/>
      <c r="F46" s="8"/>
      <c r="G46" s="8"/>
      <c r="H46" s="8"/>
      <c r="I46" s="8"/>
      <c r="J46" s="8"/>
      <c r="K46" s="8"/>
    </row>
    <row r="47" spans="1:11" ht="30" customHeight="1">
      <c r="A47" s="4">
        <v>24</v>
      </c>
      <c r="B47" s="66" t="s">
        <v>87</v>
      </c>
      <c r="C47" s="8"/>
      <c r="D47" s="8"/>
      <c r="E47" s="30"/>
      <c r="F47" s="13"/>
      <c r="G47" s="8"/>
      <c r="H47" s="8"/>
      <c r="I47" s="8"/>
      <c r="J47" s="8"/>
      <c r="K47" s="8"/>
    </row>
    <row r="48" spans="1:11" ht="30" customHeight="1">
      <c r="A48" s="4">
        <v>25</v>
      </c>
      <c r="B48" s="66" t="s">
        <v>267</v>
      </c>
      <c r="C48" s="8"/>
      <c r="D48" s="8"/>
      <c r="E48" s="8"/>
      <c r="F48" s="30"/>
      <c r="G48" s="8"/>
      <c r="H48" s="8"/>
      <c r="I48" s="8"/>
      <c r="J48" s="8"/>
      <c r="K48" s="8"/>
    </row>
    <row r="50" spans="2:6" ht="18.75">
      <c r="B50" s="4"/>
      <c r="D50" s="870"/>
      <c r="E50" s="870"/>
      <c r="F50" s="870"/>
    </row>
  </sheetData>
  <sheetProtection/>
  <mergeCells count="10">
    <mergeCell ref="D50:F50"/>
    <mergeCell ref="G31:K31"/>
    <mergeCell ref="G37:K37"/>
    <mergeCell ref="G43:K43"/>
    <mergeCell ref="G19:K19"/>
    <mergeCell ref="B2:K2"/>
    <mergeCell ref="G4:K4"/>
    <mergeCell ref="G9:K9"/>
    <mergeCell ref="G14:K14"/>
    <mergeCell ref="G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3"/>
  <sheetViews>
    <sheetView showGridLines="0" view="pageBreakPreview" zoomScale="80" zoomScaleNormal="80" zoomScaleSheetLayoutView="80" zoomScalePageLayoutView="0" workbookViewId="0" topLeftCell="A28">
      <selection activeCell="D3" sqref="D3"/>
    </sheetView>
  </sheetViews>
  <sheetFormatPr defaultColWidth="8.140625" defaultRowHeight="15"/>
  <cols>
    <col min="1" max="1" width="8.140625" style="4" customWidth="1"/>
    <col min="2" max="2" width="22.7109375" style="14" customWidth="1"/>
    <col min="3" max="3" width="30.421875" style="4" customWidth="1"/>
    <col min="4" max="4" width="30.28125" style="4" customWidth="1"/>
    <col min="5" max="5" width="30.421875" style="4" customWidth="1"/>
    <col min="6" max="10" width="6.28125" style="4" customWidth="1"/>
    <col min="11" max="14" width="8.140625" style="4" customWidth="1"/>
    <col min="15" max="15" width="8.140625" style="5" customWidth="1"/>
    <col min="16" max="16384" width="8.140625" style="4" customWidth="1"/>
  </cols>
  <sheetData>
    <row r="2" spans="2:12" ht="30">
      <c r="B2" s="873" t="s">
        <v>101</v>
      </c>
      <c r="C2" s="873"/>
      <c r="D2" s="873"/>
      <c r="E2" s="873"/>
      <c r="F2" s="873"/>
      <c r="G2" s="873"/>
      <c r="H2" s="873"/>
      <c r="I2" s="873"/>
      <c r="J2" s="873"/>
      <c r="L2" s="4" t="s">
        <v>53</v>
      </c>
    </row>
    <row r="3" spans="2:10" ht="30">
      <c r="B3" s="474" t="s">
        <v>259</v>
      </c>
      <c r="C3" s="474"/>
      <c r="D3" s="474"/>
      <c r="E3" s="475"/>
      <c r="F3" s="474"/>
      <c r="G3" s="474"/>
      <c r="H3" s="474"/>
      <c r="I3" s="474"/>
      <c r="J3" s="474"/>
    </row>
    <row r="4" spans="2:16" ht="18.75">
      <c r="B4" s="6"/>
      <c r="C4" s="7"/>
      <c r="D4" s="7"/>
      <c r="E4" s="7"/>
      <c r="F4" s="874" t="s">
        <v>115</v>
      </c>
      <c r="G4" s="874"/>
      <c r="H4" s="874"/>
      <c r="I4" s="874"/>
      <c r="J4" s="874"/>
      <c r="M4" s="198"/>
      <c r="N4" s="198"/>
      <c r="O4" s="198"/>
      <c r="P4" s="198"/>
    </row>
    <row r="5" spans="2:16" ht="30" customHeight="1">
      <c r="B5" s="31" t="s">
        <v>105</v>
      </c>
      <c r="C5" s="55" t="str">
        <f>B6</f>
        <v>F.THREE U-15</v>
      </c>
      <c r="D5" s="55" t="str">
        <f>B7</f>
        <v>groupH1位</v>
      </c>
      <c r="E5" s="55" t="str">
        <f>B8</f>
        <v>groupA2位</v>
      </c>
      <c r="F5" s="32" t="s">
        <v>1</v>
      </c>
      <c r="G5" s="32" t="s">
        <v>2</v>
      </c>
      <c r="H5" s="32" t="s">
        <v>3</v>
      </c>
      <c r="I5" s="32" t="s">
        <v>4</v>
      </c>
      <c r="J5" s="32" t="s">
        <v>5</v>
      </c>
      <c r="M5" s="67"/>
      <c r="N5" s="67"/>
      <c r="O5" s="67"/>
      <c r="P5" s="67"/>
    </row>
    <row r="6" spans="1:16" ht="30" customHeight="1">
      <c r="A6" s="4">
        <v>1</v>
      </c>
      <c r="B6" s="57" t="s">
        <v>93</v>
      </c>
      <c r="C6" s="30"/>
      <c r="D6" s="8"/>
      <c r="E6" s="8"/>
      <c r="F6" s="8"/>
      <c r="G6" s="8"/>
      <c r="H6" s="8"/>
      <c r="I6" s="8"/>
      <c r="J6" s="8"/>
      <c r="L6" s="71" t="s">
        <v>102</v>
      </c>
      <c r="M6" s="85"/>
      <c r="N6" s="85"/>
      <c r="O6" s="85"/>
      <c r="P6" s="85"/>
    </row>
    <row r="7" spans="1:16" ht="30" customHeight="1">
      <c r="A7" s="4">
        <v>16</v>
      </c>
      <c r="B7" s="199" t="s">
        <v>131</v>
      </c>
      <c r="C7" s="8"/>
      <c r="D7" s="30"/>
      <c r="E7" s="8"/>
      <c r="F7" s="8"/>
      <c r="G7" s="8"/>
      <c r="H7" s="8"/>
      <c r="I7" s="8"/>
      <c r="J7" s="8"/>
      <c r="L7" s="71" t="s">
        <v>103</v>
      </c>
      <c r="M7" s="85"/>
      <c r="N7" s="85"/>
      <c r="O7" s="85"/>
      <c r="P7" s="85"/>
    </row>
    <row r="8" spans="1:10" ht="30" customHeight="1">
      <c r="A8" s="4">
        <v>17</v>
      </c>
      <c r="B8" s="199" t="s">
        <v>132</v>
      </c>
      <c r="C8" s="8"/>
      <c r="D8" s="8"/>
      <c r="E8" s="30"/>
      <c r="F8" s="8"/>
      <c r="G8" s="8"/>
      <c r="H8" s="8"/>
      <c r="I8" s="8"/>
      <c r="J8" s="8"/>
    </row>
    <row r="9" spans="2:10" s="11" customFormat="1" ht="13.5">
      <c r="B9" s="9"/>
      <c r="C9" s="10"/>
      <c r="D9" s="10"/>
      <c r="E9" s="10"/>
      <c r="F9" s="872" t="s">
        <v>115</v>
      </c>
      <c r="G9" s="872"/>
      <c r="H9" s="872"/>
      <c r="I9" s="872"/>
      <c r="J9" s="872"/>
    </row>
    <row r="10" spans="2:10" ht="30" customHeight="1">
      <c r="B10" s="33" t="s">
        <v>106</v>
      </c>
      <c r="C10" s="84" t="str">
        <f>B11</f>
        <v>ROUSE新潟</v>
      </c>
      <c r="D10" s="84" t="str">
        <f>B12</f>
        <v>groupG1位</v>
      </c>
      <c r="E10" s="84" t="str">
        <f>B13</f>
        <v>groupB2位</v>
      </c>
      <c r="F10" s="34" t="s">
        <v>1</v>
      </c>
      <c r="G10" s="34" t="s">
        <v>2</v>
      </c>
      <c r="H10" s="34" t="s">
        <v>3</v>
      </c>
      <c r="I10" s="34" t="s">
        <v>4</v>
      </c>
      <c r="J10" s="34" t="s">
        <v>5</v>
      </c>
    </row>
    <row r="11" spans="1:10" ht="30" customHeight="1">
      <c r="A11" s="4">
        <v>2</v>
      </c>
      <c r="B11" s="82" t="s">
        <v>94</v>
      </c>
      <c r="C11" s="30"/>
      <c r="D11" s="8"/>
      <c r="E11" s="8"/>
      <c r="F11" s="8"/>
      <c r="G11" s="8"/>
      <c r="H11" s="8"/>
      <c r="I11" s="8"/>
      <c r="J11" s="8"/>
    </row>
    <row r="12" spans="1:10" ht="30" customHeight="1">
      <c r="A12" s="4">
        <v>15</v>
      </c>
      <c r="B12" s="200" t="s">
        <v>130</v>
      </c>
      <c r="C12" s="8"/>
      <c r="D12" s="30"/>
      <c r="E12" s="8"/>
      <c r="F12" s="8"/>
      <c r="G12" s="8"/>
      <c r="H12" s="8"/>
      <c r="I12" s="8"/>
      <c r="J12" s="8"/>
    </row>
    <row r="13" spans="1:10" ht="30" customHeight="1">
      <c r="A13" s="4">
        <v>18</v>
      </c>
      <c r="B13" s="200" t="s">
        <v>133</v>
      </c>
      <c r="C13" s="8"/>
      <c r="D13" s="8"/>
      <c r="E13" s="30"/>
      <c r="F13" s="8"/>
      <c r="G13" s="8"/>
      <c r="H13" s="8"/>
      <c r="I13" s="8"/>
      <c r="J13" s="8"/>
    </row>
    <row r="14" spans="2:10" s="11" customFormat="1" ht="13.5">
      <c r="B14" s="15"/>
      <c r="C14" s="12"/>
      <c r="D14" s="12"/>
      <c r="E14" s="12"/>
      <c r="F14" s="871" t="s">
        <v>257</v>
      </c>
      <c r="G14" s="871"/>
      <c r="H14" s="871"/>
      <c r="I14" s="871"/>
      <c r="J14" s="871"/>
    </row>
    <row r="15" spans="2:10" ht="30" customHeight="1">
      <c r="B15" s="35" t="s">
        <v>107</v>
      </c>
      <c r="C15" s="79" t="str">
        <f>B16</f>
        <v>アルビレックス長岡</v>
      </c>
      <c r="D15" s="79" t="str">
        <f>B17</f>
        <v>groupF1位</v>
      </c>
      <c r="E15" s="79" t="str">
        <f>B18</f>
        <v>groupC2位</v>
      </c>
      <c r="F15" s="36" t="s">
        <v>1</v>
      </c>
      <c r="G15" s="36" t="s">
        <v>2</v>
      </c>
      <c r="H15" s="36" t="s">
        <v>3</v>
      </c>
      <c r="I15" s="36" t="s">
        <v>4</v>
      </c>
      <c r="J15" s="36" t="s">
        <v>5</v>
      </c>
    </row>
    <row r="16" spans="1:10" ht="30" customHeight="1">
      <c r="A16" s="4">
        <v>3</v>
      </c>
      <c r="B16" s="80" t="s">
        <v>95</v>
      </c>
      <c r="C16" s="30"/>
      <c r="D16" s="8"/>
      <c r="E16" s="8"/>
      <c r="F16" s="8"/>
      <c r="G16" s="8"/>
      <c r="H16" s="8"/>
      <c r="I16" s="8"/>
      <c r="J16" s="8"/>
    </row>
    <row r="17" spans="1:10" ht="30" customHeight="1">
      <c r="A17" s="4">
        <v>14</v>
      </c>
      <c r="B17" s="201" t="s">
        <v>129</v>
      </c>
      <c r="C17" s="8"/>
      <c r="D17" s="30"/>
      <c r="E17" s="8"/>
      <c r="F17" s="8"/>
      <c r="G17" s="8"/>
      <c r="H17" s="8"/>
      <c r="I17" s="8"/>
      <c r="J17" s="8"/>
    </row>
    <row r="18" spans="1:10" ht="30" customHeight="1">
      <c r="A18" s="4">
        <v>19</v>
      </c>
      <c r="B18" s="201" t="s">
        <v>134</v>
      </c>
      <c r="C18" s="8"/>
      <c r="D18" s="8"/>
      <c r="E18" s="30"/>
      <c r="F18" s="8"/>
      <c r="G18" s="8"/>
      <c r="H18" s="8"/>
      <c r="I18" s="8"/>
      <c r="J18" s="8"/>
    </row>
    <row r="19" spans="2:10" s="11" customFormat="1" ht="13.5">
      <c r="B19" s="9"/>
      <c r="C19" s="10"/>
      <c r="D19" s="10"/>
      <c r="E19" s="10"/>
      <c r="F19" s="871" t="s">
        <v>257</v>
      </c>
      <c r="G19" s="871"/>
      <c r="H19" s="871"/>
      <c r="I19" s="871"/>
      <c r="J19" s="871"/>
    </row>
    <row r="20" spans="2:10" ht="30" customHeight="1">
      <c r="B20" s="37" t="s">
        <v>108</v>
      </c>
      <c r="C20" s="59" t="str">
        <f>B21</f>
        <v>FC Artista　U-15</v>
      </c>
      <c r="D20" s="59" t="str">
        <f>B22</f>
        <v>groupE1位</v>
      </c>
      <c r="E20" s="59" t="str">
        <f>B23</f>
        <v>groupD2位</v>
      </c>
      <c r="F20" s="38" t="s">
        <v>1</v>
      </c>
      <c r="G20" s="38" t="s">
        <v>2</v>
      </c>
      <c r="H20" s="38" t="s">
        <v>3</v>
      </c>
      <c r="I20" s="38" t="s">
        <v>4</v>
      </c>
      <c r="J20" s="38" t="s">
        <v>5</v>
      </c>
    </row>
    <row r="21" spans="1:10" ht="30" customHeight="1">
      <c r="A21" s="4">
        <v>4</v>
      </c>
      <c r="B21" s="60" t="s">
        <v>96</v>
      </c>
      <c r="C21" s="30"/>
      <c r="D21" s="8"/>
      <c r="E21" s="8"/>
      <c r="F21" s="8"/>
      <c r="G21" s="8"/>
      <c r="H21" s="8"/>
      <c r="I21" s="8"/>
      <c r="J21" s="8"/>
    </row>
    <row r="22" spans="1:10" ht="30" customHeight="1">
      <c r="A22" s="4">
        <v>13</v>
      </c>
      <c r="B22" s="202" t="s">
        <v>128</v>
      </c>
      <c r="C22" s="8"/>
      <c r="D22" s="30"/>
      <c r="E22" s="8"/>
      <c r="F22" s="8"/>
      <c r="G22" s="8"/>
      <c r="H22" s="8"/>
      <c r="I22" s="8"/>
      <c r="J22" s="8"/>
    </row>
    <row r="23" spans="1:10" ht="30" customHeight="1">
      <c r="A23" s="4">
        <v>20</v>
      </c>
      <c r="B23" s="202" t="s">
        <v>135</v>
      </c>
      <c r="C23" s="8"/>
      <c r="D23" s="8"/>
      <c r="E23" s="30"/>
      <c r="F23" s="8"/>
      <c r="G23" s="8"/>
      <c r="H23" s="8"/>
      <c r="I23" s="8"/>
      <c r="J23" s="8"/>
    </row>
    <row r="24" spans="2:12" s="11" customFormat="1" ht="13.5">
      <c r="B24" s="9"/>
      <c r="C24" s="10"/>
      <c r="D24" s="10"/>
      <c r="E24" s="10"/>
      <c r="F24" s="874" t="s">
        <v>115</v>
      </c>
      <c r="G24" s="874"/>
      <c r="H24" s="874"/>
      <c r="I24" s="874"/>
      <c r="J24" s="874"/>
      <c r="L24" s="4"/>
    </row>
    <row r="25" spans="2:12" ht="30" customHeight="1">
      <c r="B25" s="39" t="s">
        <v>109</v>
      </c>
      <c r="C25" s="54" t="str">
        <f>B26</f>
        <v>bandai12 </v>
      </c>
      <c r="D25" s="54" t="str">
        <f>B27</f>
        <v>groupD1位</v>
      </c>
      <c r="E25" s="54" t="str">
        <f>B28</f>
        <v>groupE2位</v>
      </c>
      <c r="F25" s="40" t="s">
        <v>1</v>
      </c>
      <c r="G25" s="40" t="s">
        <v>2</v>
      </c>
      <c r="H25" s="40" t="s">
        <v>3</v>
      </c>
      <c r="I25" s="40" t="s">
        <v>4</v>
      </c>
      <c r="J25" s="40" t="s">
        <v>5</v>
      </c>
      <c r="L25" s="11"/>
    </row>
    <row r="26" spans="1:10" ht="30" customHeight="1">
      <c r="A26" s="4">
        <v>5</v>
      </c>
      <c r="B26" s="62" t="s">
        <v>97</v>
      </c>
      <c r="C26" s="30"/>
      <c r="D26" s="8"/>
      <c r="E26" s="8"/>
      <c r="F26" s="8"/>
      <c r="G26" s="8"/>
      <c r="H26" s="8"/>
      <c r="I26" s="8"/>
      <c r="J26" s="8"/>
    </row>
    <row r="27" spans="1:10" ht="30" customHeight="1">
      <c r="A27" s="4">
        <v>12</v>
      </c>
      <c r="B27" s="203" t="s">
        <v>127</v>
      </c>
      <c r="C27" s="8"/>
      <c r="D27" s="30"/>
      <c r="E27" s="8"/>
      <c r="F27" s="8"/>
      <c r="G27" s="8"/>
      <c r="H27" s="8"/>
      <c r="I27" s="8"/>
      <c r="J27" s="8"/>
    </row>
    <row r="28" spans="1:10" ht="30" customHeight="1">
      <c r="A28" s="4">
        <v>21</v>
      </c>
      <c r="B28" s="203" t="s">
        <v>136</v>
      </c>
      <c r="C28" s="8"/>
      <c r="D28" s="8"/>
      <c r="E28" s="30"/>
      <c r="F28" s="8"/>
      <c r="G28" s="8"/>
      <c r="H28" s="8"/>
      <c r="I28" s="8"/>
      <c r="J28" s="8"/>
    </row>
    <row r="29" spans="2:12" s="11" customFormat="1" ht="13.5">
      <c r="B29" s="9"/>
      <c r="C29" s="10"/>
      <c r="D29" s="10"/>
      <c r="E29" s="10"/>
      <c r="F29" s="874" t="s">
        <v>115</v>
      </c>
      <c r="G29" s="874"/>
      <c r="H29" s="874"/>
      <c r="I29" s="874"/>
      <c r="J29" s="874"/>
      <c r="L29" s="4"/>
    </row>
    <row r="30" spans="2:12" ht="30" customHeight="1">
      <c r="B30" s="41" t="s">
        <v>110</v>
      </c>
      <c r="C30" s="56" t="str">
        <f>B31</f>
        <v>AC UNITED</v>
      </c>
      <c r="D30" s="56" t="str">
        <f>B32</f>
        <v>groupC1位</v>
      </c>
      <c r="E30" s="56" t="str">
        <f>B33</f>
        <v>groupF2位</v>
      </c>
      <c r="F30" s="42" t="s">
        <v>1</v>
      </c>
      <c r="G30" s="42" t="s">
        <v>2</v>
      </c>
      <c r="H30" s="42" t="s">
        <v>3</v>
      </c>
      <c r="I30" s="42" t="s">
        <v>4</v>
      </c>
      <c r="J30" s="42" t="s">
        <v>5</v>
      </c>
      <c r="L30" s="11"/>
    </row>
    <row r="31" spans="1:10" ht="30" customHeight="1">
      <c r="A31" s="4">
        <v>6</v>
      </c>
      <c r="B31" s="63" t="s">
        <v>98</v>
      </c>
      <c r="C31" s="30"/>
      <c r="D31" s="8"/>
      <c r="E31" s="8"/>
      <c r="F31" s="8"/>
      <c r="G31" s="8"/>
      <c r="H31" s="8"/>
      <c r="I31" s="8"/>
      <c r="J31" s="8"/>
    </row>
    <row r="32" spans="1:10" ht="30" customHeight="1">
      <c r="A32" s="4">
        <v>11</v>
      </c>
      <c r="B32" s="204" t="s">
        <v>126</v>
      </c>
      <c r="C32" s="8"/>
      <c r="D32" s="30"/>
      <c r="E32" s="8"/>
      <c r="F32" s="8"/>
      <c r="G32" s="8"/>
      <c r="H32" s="8"/>
      <c r="I32" s="8"/>
      <c r="J32" s="8"/>
    </row>
    <row r="33" spans="1:10" ht="30" customHeight="1">
      <c r="A33" s="4">
        <v>22</v>
      </c>
      <c r="B33" s="204" t="s">
        <v>137</v>
      </c>
      <c r="C33" s="8"/>
      <c r="D33" s="8"/>
      <c r="E33" s="30"/>
      <c r="F33" s="8"/>
      <c r="G33" s="8"/>
      <c r="H33" s="8"/>
      <c r="I33" s="8"/>
      <c r="J33" s="8"/>
    </row>
    <row r="34" spans="2:12" s="11" customFormat="1" ht="13.5">
      <c r="B34" s="9"/>
      <c r="C34" s="10"/>
      <c r="D34" s="10"/>
      <c r="E34" s="10"/>
      <c r="F34" s="871" t="s">
        <v>257</v>
      </c>
      <c r="G34" s="871"/>
      <c r="H34" s="871"/>
      <c r="I34" s="871"/>
      <c r="J34" s="871"/>
      <c r="L34" s="4"/>
    </row>
    <row r="35" spans="2:12" ht="30" customHeight="1">
      <c r="B35" s="43" t="s">
        <v>111</v>
      </c>
      <c r="C35" s="64" t="str">
        <f>B36</f>
        <v>ジェス新潟東SC</v>
      </c>
      <c r="D35" s="64" t="str">
        <f>B37</f>
        <v>groupB1位</v>
      </c>
      <c r="E35" s="64" t="str">
        <f>B38</f>
        <v>groupG2位</v>
      </c>
      <c r="F35" s="44" t="s">
        <v>1</v>
      </c>
      <c r="G35" s="44" t="s">
        <v>2</v>
      </c>
      <c r="H35" s="44" t="s">
        <v>3</v>
      </c>
      <c r="I35" s="44" t="s">
        <v>4</v>
      </c>
      <c r="J35" s="44" t="s">
        <v>5</v>
      </c>
      <c r="L35" s="11"/>
    </row>
    <row r="36" spans="1:10" ht="30" customHeight="1">
      <c r="A36" s="4">
        <v>7</v>
      </c>
      <c r="B36" s="65" t="s">
        <v>99</v>
      </c>
      <c r="C36" s="30"/>
      <c r="D36" s="8"/>
      <c r="E36" s="8"/>
      <c r="F36" s="8"/>
      <c r="G36" s="8"/>
      <c r="H36" s="8"/>
      <c r="I36" s="8"/>
      <c r="J36" s="8"/>
    </row>
    <row r="37" spans="1:10" ht="30" customHeight="1">
      <c r="A37" s="4">
        <v>10</v>
      </c>
      <c r="B37" s="205" t="s">
        <v>125</v>
      </c>
      <c r="C37" s="8"/>
      <c r="D37" s="30"/>
      <c r="E37" s="8"/>
      <c r="F37" s="8"/>
      <c r="G37" s="8"/>
      <c r="H37" s="8"/>
      <c r="I37" s="8"/>
      <c r="J37" s="8"/>
    </row>
    <row r="38" spans="1:10" ht="30" customHeight="1">
      <c r="A38" s="4">
        <v>23</v>
      </c>
      <c r="B38" s="205" t="s">
        <v>138</v>
      </c>
      <c r="C38" s="8"/>
      <c r="D38" s="8"/>
      <c r="E38" s="30"/>
      <c r="F38" s="8"/>
      <c r="G38" s="8"/>
      <c r="H38" s="8"/>
      <c r="I38" s="8"/>
      <c r="J38" s="8"/>
    </row>
    <row r="39" spans="2:12" s="11" customFormat="1" ht="13.5">
      <c r="B39" s="15"/>
      <c r="C39" s="12"/>
      <c r="D39" s="12"/>
      <c r="E39" s="12"/>
      <c r="F39" s="871" t="s">
        <v>257</v>
      </c>
      <c r="G39" s="871"/>
      <c r="H39" s="871"/>
      <c r="I39" s="871"/>
      <c r="J39" s="871"/>
      <c r="L39" s="4"/>
    </row>
    <row r="40" spans="2:12" ht="30" customHeight="1">
      <c r="B40" s="75" t="s">
        <v>112</v>
      </c>
      <c r="C40" s="76" t="str">
        <f>B41</f>
        <v>上越春日FC</v>
      </c>
      <c r="D40" s="76" t="str">
        <f>B42</f>
        <v>groupA1位</v>
      </c>
      <c r="E40" s="76" t="str">
        <f>B43</f>
        <v>groupH2位</v>
      </c>
      <c r="F40" s="77" t="s">
        <v>1</v>
      </c>
      <c r="G40" s="77" t="s">
        <v>2</v>
      </c>
      <c r="H40" s="77" t="s">
        <v>3</v>
      </c>
      <c r="I40" s="77" t="s">
        <v>4</v>
      </c>
      <c r="J40" s="77" t="s">
        <v>5</v>
      </c>
      <c r="L40" s="11"/>
    </row>
    <row r="41" spans="1:10" ht="30" customHeight="1">
      <c r="A41" s="4">
        <v>8</v>
      </c>
      <c r="B41" s="78" t="s">
        <v>100</v>
      </c>
      <c r="C41" s="30"/>
      <c r="D41" s="8"/>
      <c r="E41" s="8"/>
      <c r="F41" s="8"/>
      <c r="G41" s="8"/>
      <c r="H41" s="8"/>
      <c r="I41" s="8"/>
      <c r="J41" s="8"/>
    </row>
    <row r="42" spans="1:10" ht="30" customHeight="1">
      <c r="A42" s="4">
        <v>9</v>
      </c>
      <c r="B42" s="206" t="s">
        <v>124</v>
      </c>
      <c r="C42" s="8"/>
      <c r="D42" s="30"/>
      <c r="E42" s="8"/>
      <c r="F42" s="8"/>
      <c r="G42" s="8"/>
      <c r="H42" s="8"/>
      <c r="I42" s="8"/>
      <c r="J42" s="8"/>
    </row>
    <row r="43" spans="1:10" ht="30" customHeight="1">
      <c r="A43" s="4">
        <v>24</v>
      </c>
      <c r="B43" s="206" t="s">
        <v>139</v>
      </c>
      <c r="C43" s="8"/>
      <c r="D43" s="8"/>
      <c r="E43" s="30"/>
      <c r="F43" s="8"/>
      <c r="G43" s="8"/>
      <c r="H43" s="8"/>
      <c r="I43" s="8"/>
      <c r="J43" s="8"/>
    </row>
  </sheetData>
  <sheetProtection/>
  <mergeCells count="9">
    <mergeCell ref="F29:J29"/>
    <mergeCell ref="F34:J34"/>
    <mergeCell ref="F39:J39"/>
    <mergeCell ref="B2:J2"/>
    <mergeCell ref="F4:J4"/>
    <mergeCell ref="F9:J9"/>
    <mergeCell ref="F14:J14"/>
    <mergeCell ref="F19:J19"/>
    <mergeCell ref="F24:J2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古俣健次</dc:creator>
  <cp:keywords/>
  <dc:description/>
  <cp:lastModifiedBy>Windows ユーザー</cp:lastModifiedBy>
  <cp:lastPrinted>2021-05-08T15:34:24Z</cp:lastPrinted>
  <dcterms:created xsi:type="dcterms:W3CDTF">2016-11-01T06:01:59Z</dcterms:created>
  <dcterms:modified xsi:type="dcterms:W3CDTF">2021-05-18T02:22:57Z</dcterms:modified>
  <cp:category/>
  <cp:version/>
  <cp:contentType/>
  <cp:contentStatus/>
</cp:coreProperties>
</file>