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説明" sheetId="1" r:id="rId1"/>
    <sheet name="表題" sheetId="2" r:id="rId2"/>
    <sheet name="収支予算書① " sheetId="3" r:id="rId3"/>
    <sheet name="事業予算書② " sheetId="4" r:id="rId4"/>
    <sheet name="事業(内訳)別予算書③" sheetId="5" r:id="rId5"/>
    <sheet name="管理費予算書④" sheetId="6" r:id="rId6"/>
  </sheets>
  <definedNames/>
  <calcPr fullCalcOnLoad="1"/>
</workbook>
</file>

<file path=xl/sharedStrings.xml><?xml version="1.0" encoding="utf-8"?>
<sst xmlns="http://schemas.openxmlformats.org/spreadsheetml/2006/main" count="398" uniqueCount="88">
  <si>
    <t>収 入 の 部</t>
  </si>
  <si>
    <t>支 出 の 部</t>
  </si>
  <si>
    <t>月</t>
  </si>
  <si>
    <t>日</t>
  </si>
  <si>
    <t>（単位：円）</t>
  </si>
  <si>
    <t>年</t>
  </si>
  <si>
    <t>氏名</t>
  </si>
  <si>
    <t>印</t>
  </si>
  <si>
    <t>雑　　収　　入</t>
  </si>
  <si>
    <t>増　　減</t>
  </si>
  <si>
    <t xml:space="preserve"> 雑収入</t>
  </si>
  <si>
    <t xml:space="preserve"> 預金利息</t>
  </si>
  <si>
    <t xml:space="preserve"> 委員会・連盟</t>
  </si>
  <si>
    <t>収支予算書</t>
  </si>
  <si>
    <t xml:space="preserve">収  入  合  計 </t>
  </si>
  <si>
    <t>支　出　合　計</t>
  </si>
  <si>
    <t>　</t>
  </si>
  <si>
    <t>当 期 収 支 差 額</t>
  </si>
  <si>
    <t>科　　　　　目</t>
  </si>
  <si>
    <t>備　　　　考</t>
  </si>
  <si>
    <t>事業予算書</t>
  </si>
  <si>
    <t>事　　業 　予　算　書</t>
  </si>
  <si>
    <t xml:space="preserve"> 地区協会</t>
  </si>
  <si>
    <t xml:space="preserve"> 県体協</t>
  </si>
  <si>
    <t xml:space="preserve"> ＪＦＡ</t>
  </si>
  <si>
    <t xml:space="preserve"> ＮｉＦＡ</t>
  </si>
  <si>
    <t xml:space="preserve"> 協賛金 </t>
  </si>
  <si>
    <t>事業</t>
  </si>
  <si>
    <t>補助金</t>
  </si>
  <si>
    <t>寄 付 金</t>
  </si>
  <si>
    <t>　　　　　　　　　　　　　　　　　　　　　事業</t>
  </si>
  <si>
    <t>（参加料・補助金等）</t>
  </si>
  <si>
    <t>旅費交通費</t>
  </si>
  <si>
    <t>会議費</t>
  </si>
  <si>
    <t>事業名</t>
  </si>
  <si>
    <t>事業　(個別名)</t>
  </si>
  <si>
    <t>管理費</t>
  </si>
  <si>
    <t>管理費 （合計）</t>
  </si>
  <si>
    <t xml:space="preserve"> 収入</t>
  </si>
  <si>
    <t>事業　（全体）</t>
  </si>
  <si>
    <t>事業ＮＯ</t>
  </si>
  <si>
    <t xml:space="preserve"> 事業</t>
  </si>
  <si>
    <t xml:space="preserve"> 管理費</t>
  </si>
  <si>
    <t>事業（全体）</t>
  </si>
  <si>
    <t>事業費</t>
  </si>
  <si>
    <t>管理</t>
  </si>
  <si>
    <t>その他</t>
  </si>
  <si>
    <r>
      <t>合　計</t>
    </r>
    <r>
      <rPr>
        <sz val="18"/>
        <rFont val="ＭＳ 明朝"/>
        <family val="1"/>
      </rPr>
      <t>　収　支 　予　算　書</t>
    </r>
  </si>
  <si>
    <t>合計　収支予算書　ＮＯ．１</t>
  </si>
  <si>
    <t>全事業・管理に対する収支予算書　ＮＯ．２</t>
  </si>
  <si>
    <t>各事業に対する収支予算書　ＮＯ．３</t>
  </si>
  <si>
    <t>事業</t>
  </si>
  <si>
    <t>会計</t>
  </si>
  <si>
    <t>担当者</t>
  </si>
  <si>
    <t>委員会　　　　　　　　　連盟　　　　　　　　　　地区協会　長　氏名</t>
  </si>
  <si>
    <t>事業担当者　　氏名</t>
  </si>
  <si>
    <t>会計担当者　　氏名</t>
  </si>
  <si>
    <t>　地区協会</t>
  </si>
  <si>
    <t>　委員会　・　連盟</t>
  </si>
  <si>
    <t>諸謝金</t>
  </si>
  <si>
    <t>借料及び損料</t>
  </si>
  <si>
    <t>消耗品費</t>
  </si>
  <si>
    <t>備品</t>
  </si>
  <si>
    <t>印刷製本費</t>
  </si>
  <si>
    <t>通信運搬費</t>
  </si>
  <si>
    <t>賃金</t>
  </si>
  <si>
    <t>委託費等</t>
  </si>
  <si>
    <t>支援金等</t>
  </si>
  <si>
    <t>雑役務費</t>
  </si>
  <si>
    <t xml:space="preserve"> ＨＦＡ</t>
  </si>
  <si>
    <t>事業(全体) ＋ 補助金 ＋ 他</t>
  </si>
  <si>
    <t>参加料収入</t>
  </si>
  <si>
    <t>プログラム等販売収入</t>
  </si>
  <si>
    <t>入場料収入</t>
  </si>
  <si>
    <t>協賛金収入</t>
  </si>
  <si>
    <t>広告収入</t>
  </si>
  <si>
    <t>その他の補助金</t>
  </si>
  <si>
    <t>支援金</t>
  </si>
  <si>
    <t>自己負担金</t>
  </si>
  <si>
    <t>管理費　ＮＯ．４</t>
  </si>
  <si>
    <t>管　理　費 　予　算　書</t>
  </si>
  <si>
    <t>一般社団法人新潟県サッカー協会</t>
  </si>
  <si>
    <t>令和 　　 （　　　　）年度　予算作成資料</t>
  </si>
  <si>
    <t>年度</t>
  </si>
  <si>
    <t>令和</t>
  </si>
  <si>
    <t>年度予算額</t>
  </si>
  <si>
    <t>令和　　(　　　　)年　　月　　日</t>
  </si>
  <si>
    <t>使用する各帳表の〇〇年度に当該年度を記入してください。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</si>
</sst>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明朝"/>
      <family val="1"/>
    </font>
    <font>
      <b/>
      <sz val="1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33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1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25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14" fillId="0" borderId="29" xfId="0" applyFont="1" applyBorder="1" applyAlignment="1">
      <alignment vertical="center"/>
    </xf>
    <xf numFmtId="38" fontId="4" fillId="0" borderId="3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38" fontId="4" fillId="0" borderId="18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0" fontId="4" fillId="0" borderId="41" xfId="0" applyFont="1" applyBorder="1" applyAlignment="1">
      <alignment/>
    </xf>
    <xf numFmtId="38" fontId="4" fillId="0" borderId="41" xfId="0" applyNumberFormat="1" applyFont="1" applyBorder="1" applyAlignment="1">
      <alignment/>
    </xf>
    <xf numFmtId="0" fontId="4" fillId="0" borderId="27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38" fontId="4" fillId="0" borderId="42" xfId="49" applyFont="1" applyFill="1" applyBorder="1" applyAlignment="1">
      <alignment/>
    </xf>
    <xf numFmtId="38" fontId="4" fillId="0" borderId="43" xfId="49" applyFont="1" applyFill="1" applyBorder="1" applyAlignment="1">
      <alignment/>
    </xf>
    <xf numFmtId="38" fontId="4" fillId="0" borderId="44" xfId="49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38" fontId="4" fillId="0" borderId="38" xfId="49" applyFont="1" applyFill="1" applyBorder="1" applyAlignment="1">
      <alignment/>
    </xf>
    <xf numFmtId="38" fontId="4" fillId="0" borderId="45" xfId="49" applyFont="1" applyFill="1" applyBorder="1" applyAlignment="1">
      <alignment/>
    </xf>
    <xf numFmtId="38" fontId="4" fillId="0" borderId="46" xfId="49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33" xfId="49" applyFont="1" applyBorder="1" applyAlignment="1">
      <alignment/>
    </xf>
    <xf numFmtId="38" fontId="4" fillId="0" borderId="18" xfId="49" applyFont="1" applyBorder="1" applyAlignment="1">
      <alignment horizontal="right"/>
    </xf>
    <xf numFmtId="38" fontId="4" fillId="0" borderId="34" xfId="49" applyFont="1" applyBorder="1" applyAlignment="1">
      <alignment/>
    </xf>
    <xf numFmtId="38" fontId="4" fillId="0" borderId="30" xfId="49" applyFont="1" applyBorder="1" applyAlignment="1">
      <alignment/>
    </xf>
    <xf numFmtId="38" fontId="4" fillId="0" borderId="34" xfId="49" applyFont="1" applyBorder="1" applyAlignment="1">
      <alignment horizontal="right"/>
    </xf>
    <xf numFmtId="38" fontId="4" fillId="33" borderId="48" xfId="49" applyFont="1" applyFill="1" applyBorder="1" applyAlignment="1">
      <alignment/>
    </xf>
    <xf numFmtId="38" fontId="4" fillId="0" borderId="35" xfId="49" applyFont="1" applyBorder="1" applyAlignment="1">
      <alignment horizontal="right"/>
    </xf>
    <xf numFmtId="38" fontId="4" fillId="33" borderId="49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4" fillId="0" borderId="49" xfId="49" applyFont="1" applyBorder="1" applyAlignment="1">
      <alignment horizontal="right"/>
    </xf>
    <xf numFmtId="38" fontId="4" fillId="0" borderId="19" xfId="49" applyFont="1" applyBorder="1" applyAlignment="1">
      <alignment/>
    </xf>
    <xf numFmtId="38" fontId="4" fillId="0" borderId="20" xfId="49" applyFont="1" applyBorder="1" applyAlignment="1">
      <alignment horizontal="right"/>
    </xf>
    <xf numFmtId="38" fontId="4" fillId="0" borderId="50" xfId="49" applyFont="1" applyBorder="1" applyAlignment="1">
      <alignment/>
    </xf>
    <xf numFmtId="38" fontId="4" fillId="0" borderId="22" xfId="49" applyFont="1" applyBorder="1" applyAlignment="1">
      <alignment/>
    </xf>
    <xf numFmtId="38" fontId="4" fillId="0" borderId="35" xfId="49" applyFont="1" applyBorder="1" applyAlignment="1">
      <alignment/>
    </xf>
    <xf numFmtId="38" fontId="4" fillId="0" borderId="10" xfId="49" applyFont="1" applyBorder="1" applyAlignment="1">
      <alignment horizontal="right"/>
    </xf>
    <xf numFmtId="38" fontId="4" fillId="33" borderId="26" xfId="49" applyFont="1" applyFill="1" applyBorder="1" applyAlignment="1">
      <alignment/>
    </xf>
    <xf numFmtId="38" fontId="4" fillId="33" borderId="51" xfId="49" applyFont="1" applyFill="1" applyBorder="1" applyAlignment="1">
      <alignment/>
    </xf>
    <xf numFmtId="38" fontId="4" fillId="0" borderId="13" xfId="49" applyFont="1" applyBorder="1" applyAlignment="1">
      <alignment/>
    </xf>
    <xf numFmtId="38" fontId="4" fillId="0" borderId="26" xfId="49" applyFont="1" applyBorder="1" applyAlignment="1">
      <alignment/>
    </xf>
    <xf numFmtId="38" fontId="4" fillId="0" borderId="25" xfId="49" applyFont="1" applyBorder="1" applyAlignment="1">
      <alignment/>
    </xf>
    <xf numFmtId="38" fontId="4" fillId="0" borderId="51" xfId="49" applyFont="1" applyBorder="1" applyAlignment="1">
      <alignment/>
    </xf>
    <xf numFmtId="38" fontId="4" fillId="33" borderId="14" xfId="49" applyFont="1" applyFill="1" applyBorder="1" applyAlignment="1">
      <alignment/>
    </xf>
    <xf numFmtId="38" fontId="4" fillId="0" borderId="0" xfId="49" applyFont="1" applyBorder="1" applyAlignment="1">
      <alignment/>
    </xf>
    <xf numFmtId="38" fontId="4" fillId="33" borderId="10" xfId="49" applyFont="1" applyFill="1" applyBorder="1" applyAlignment="1">
      <alignment/>
    </xf>
    <xf numFmtId="38" fontId="4" fillId="0" borderId="11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0" xfId="49" applyFont="1" applyBorder="1" applyAlignment="1">
      <alignment horizontal="right"/>
    </xf>
    <xf numFmtId="38" fontId="4" fillId="0" borderId="10" xfId="49" applyFont="1" applyBorder="1" applyAlignment="1">
      <alignment/>
    </xf>
    <xf numFmtId="38" fontId="4" fillId="0" borderId="37" xfId="49" applyFont="1" applyBorder="1" applyAlignment="1">
      <alignment/>
    </xf>
    <xf numFmtId="38" fontId="4" fillId="0" borderId="31" xfId="49" applyFont="1" applyBorder="1" applyAlignment="1">
      <alignment/>
    </xf>
    <xf numFmtId="38" fontId="4" fillId="0" borderId="52" xfId="49" applyFont="1" applyBorder="1" applyAlignment="1">
      <alignment horizontal="right"/>
    </xf>
    <xf numFmtId="38" fontId="4" fillId="0" borderId="40" xfId="49" applyFont="1" applyBorder="1" applyAlignment="1">
      <alignment/>
    </xf>
    <xf numFmtId="38" fontId="4" fillId="0" borderId="27" xfId="49" applyFont="1" applyBorder="1" applyAlignment="1">
      <alignment/>
    </xf>
    <xf numFmtId="38" fontId="4" fillId="0" borderId="32" xfId="49" applyFont="1" applyBorder="1" applyAlignment="1">
      <alignment/>
    </xf>
    <xf numFmtId="38" fontId="4" fillId="0" borderId="41" xfId="49" applyFont="1" applyBorder="1" applyAlignment="1">
      <alignment/>
    </xf>
    <xf numFmtId="38" fontId="4" fillId="0" borderId="53" xfId="49" applyFont="1" applyBorder="1" applyAlignment="1">
      <alignment horizontal="right"/>
    </xf>
    <xf numFmtId="38" fontId="4" fillId="0" borderId="35" xfId="49" applyFont="1" applyFill="1" applyBorder="1" applyAlignment="1">
      <alignment horizontal="right"/>
    </xf>
    <xf numFmtId="38" fontId="4" fillId="0" borderId="23" xfId="49" applyFont="1" applyFill="1" applyBorder="1" applyAlignment="1">
      <alignment/>
    </xf>
    <xf numFmtId="38" fontId="4" fillId="0" borderId="49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4" fillId="0" borderId="48" xfId="49" applyFont="1" applyFill="1" applyBorder="1" applyAlignment="1">
      <alignment/>
    </xf>
    <xf numFmtId="38" fontId="4" fillId="0" borderId="10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5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4" fillId="0" borderId="53" xfId="49" applyFont="1" applyFill="1" applyBorder="1" applyAlignment="1">
      <alignment/>
    </xf>
    <xf numFmtId="38" fontId="4" fillId="33" borderId="54" xfId="49" applyFont="1" applyFill="1" applyBorder="1" applyAlignment="1">
      <alignment/>
    </xf>
    <xf numFmtId="38" fontId="4" fillId="33" borderId="52" xfId="49" applyFont="1" applyFill="1" applyBorder="1" applyAlignment="1">
      <alignment/>
    </xf>
    <xf numFmtId="38" fontId="4" fillId="0" borderId="52" xfId="49" applyFont="1" applyFill="1" applyBorder="1" applyAlignment="1">
      <alignment horizontal="right"/>
    </xf>
    <xf numFmtId="38" fontId="4" fillId="0" borderId="42" xfId="49" applyFont="1" applyBorder="1" applyAlignment="1">
      <alignment/>
    </xf>
    <xf numFmtId="38" fontId="4" fillId="0" borderId="43" xfId="49" applyFont="1" applyBorder="1" applyAlignment="1">
      <alignment/>
    </xf>
    <xf numFmtId="38" fontId="4" fillId="0" borderId="44" xfId="49" applyFont="1" applyBorder="1" applyAlignment="1">
      <alignment/>
    </xf>
    <xf numFmtId="38" fontId="4" fillId="0" borderId="12" xfId="49" applyFont="1" applyBorder="1" applyAlignment="1">
      <alignment/>
    </xf>
    <xf numFmtId="0" fontId="11" fillId="33" borderId="21" xfId="0" applyFont="1" applyFill="1" applyBorder="1" applyAlignment="1">
      <alignment vertical="center"/>
    </xf>
    <xf numFmtId="0" fontId="20" fillId="0" borderId="0" xfId="0" applyFont="1" applyBorder="1" applyAlignment="1">
      <alignment vertical="top"/>
    </xf>
    <xf numFmtId="38" fontId="4" fillId="33" borderId="35" xfId="49" applyFont="1" applyFill="1" applyBorder="1" applyAlignment="1">
      <alignment vertical="center"/>
    </xf>
    <xf numFmtId="38" fontId="4" fillId="0" borderId="51" xfId="49" applyFont="1" applyBorder="1" applyAlignment="1">
      <alignment horizontal="right"/>
    </xf>
    <xf numFmtId="38" fontId="4" fillId="0" borderId="22" xfId="0" applyNumberFormat="1" applyFont="1" applyFill="1" applyBorder="1" applyAlignment="1">
      <alignment/>
    </xf>
    <xf numFmtId="0" fontId="21" fillId="0" borderId="0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38" fontId="4" fillId="0" borderId="20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55" xfId="0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55" xfId="49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11" fillId="33" borderId="35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4" fillId="0" borderId="18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5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38" fontId="4" fillId="0" borderId="14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vertical="center"/>
    </xf>
    <xf numFmtId="0" fontId="14" fillId="33" borderId="61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14" fillId="0" borderId="59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55" xfId="0" applyFont="1" applyBorder="1" applyAlignment="1">
      <alignment/>
    </xf>
    <xf numFmtId="0" fontId="5" fillId="0" borderId="0" xfId="0" applyFont="1" applyAlignment="1">
      <alignment/>
    </xf>
    <xf numFmtId="0" fontId="22" fillId="33" borderId="62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4" fillId="33" borderId="63" xfId="0" applyFont="1" applyFill="1" applyBorder="1" applyAlignment="1">
      <alignment vertical="center"/>
    </xf>
    <xf numFmtId="0" fontId="21" fillId="0" borderId="6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35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21" fillId="0" borderId="65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vertical="center"/>
    </xf>
    <xf numFmtId="0" fontId="9" fillId="33" borderId="21" xfId="0" applyFont="1" applyFill="1" applyBorder="1" applyAlignment="1">
      <alignment horizontal="left" vertical="center" shrinkToFit="1"/>
    </xf>
    <xf numFmtId="0" fontId="9" fillId="33" borderId="35" xfId="0" applyFont="1" applyFill="1" applyBorder="1" applyAlignment="1">
      <alignment horizontal="left"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35" xfId="0" applyFont="1" applyFill="1" applyBorder="1" applyAlignment="1">
      <alignment vertical="center" shrinkToFit="1"/>
    </xf>
    <xf numFmtId="0" fontId="9" fillId="33" borderId="48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33" borderId="49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4" fillId="0" borderId="23" xfId="0" applyNumberFormat="1" applyFont="1" applyFill="1" applyBorder="1" applyAlignment="1">
      <alignment/>
    </xf>
    <xf numFmtId="0" fontId="11" fillId="33" borderId="48" xfId="0" applyFont="1" applyFill="1" applyBorder="1" applyAlignment="1">
      <alignment vertical="center"/>
    </xf>
    <xf numFmtId="0" fontId="11" fillId="33" borderId="6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8" fontId="4" fillId="33" borderId="60" xfId="49" applyFont="1" applyFill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/>
    </xf>
    <xf numFmtId="0" fontId="4" fillId="0" borderId="67" xfId="0" applyFont="1" applyBorder="1" applyAlignment="1">
      <alignment horizontal="right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38" fontId="4" fillId="0" borderId="73" xfId="0" applyNumberFormat="1" applyFont="1" applyFill="1" applyBorder="1" applyAlignment="1">
      <alignment vertical="center"/>
    </xf>
    <xf numFmtId="38" fontId="4" fillId="0" borderId="70" xfId="49" applyFont="1" applyFill="1" applyBorder="1" applyAlignment="1">
      <alignment/>
    </xf>
    <xf numFmtId="38" fontId="4" fillId="0" borderId="73" xfId="49" applyFont="1" applyFill="1" applyBorder="1" applyAlignment="1">
      <alignment/>
    </xf>
    <xf numFmtId="38" fontId="4" fillId="0" borderId="72" xfId="49" applyFont="1" applyFill="1" applyBorder="1" applyAlignment="1">
      <alignment/>
    </xf>
    <xf numFmtId="38" fontId="4" fillId="0" borderId="71" xfId="49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4" fillId="33" borderId="21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13" fillId="0" borderId="55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9" fillId="33" borderId="15" xfId="0" applyFont="1" applyFill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25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4" fillId="28" borderId="0" xfId="0" applyFont="1" applyFill="1" applyAlignment="1">
      <alignment horizontal="right"/>
    </xf>
    <xf numFmtId="0" fontId="0" fillId="28" borderId="0" xfId="0" applyFill="1" applyAlignment="1">
      <alignment/>
    </xf>
    <xf numFmtId="0" fontId="14" fillId="28" borderId="15" xfId="0" applyFont="1" applyFill="1" applyBorder="1" applyAlignment="1">
      <alignment horizontal="right"/>
    </xf>
    <xf numFmtId="0" fontId="0" fillId="28" borderId="15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6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shrinkToFit="1"/>
    </xf>
    <xf numFmtId="0" fontId="4" fillId="33" borderId="37" xfId="0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left"/>
    </xf>
    <xf numFmtId="0" fontId="0" fillId="0" borderId="0" xfId="0" applyAlignment="1">
      <alignment/>
    </xf>
    <xf numFmtId="0" fontId="11" fillId="33" borderId="21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33" borderId="60" xfId="0" applyFont="1" applyFill="1" applyBorder="1" applyAlignment="1">
      <alignment horizontal="left" vertical="center"/>
    </xf>
    <xf numFmtId="0" fontId="4" fillId="33" borderId="7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33" borderId="21" xfId="0" applyFont="1" applyFill="1" applyBorder="1" applyAlignment="1">
      <alignment horizontal="left" vertical="center"/>
    </xf>
    <xf numFmtId="0" fontId="14" fillId="33" borderId="35" xfId="0" applyFont="1" applyFill="1" applyBorder="1" applyAlignment="1">
      <alignment horizontal="left" vertical="center"/>
    </xf>
    <xf numFmtId="0" fontId="14" fillId="33" borderId="60" xfId="0" applyFont="1" applyFill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9" fillId="33" borderId="25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 vertical="center" shrinkToFit="1"/>
    </xf>
    <xf numFmtId="0" fontId="9" fillId="33" borderId="35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left" vertical="center" shrinkToFit="1"/>
    </xf>
    <xf numFmtId="0" fontId="4" fillId="33" borderId="35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78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</xdr:row>
      <xdr:rowOff>114300</xdr:rowOff>
    </xdr:from>
    <xdr:to>
      <xdr:col>9</xdr:col>
      <xdr:colOff>447675</xdr:colOff>
      <xdr:row>7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476375" y="1123950"/>
          <a:ext cx="1914525" cy="438150"/>
        </a:xfrm>
        <a:prstGeom prst="wedgeRoundRectCallout">
          <a:avLst>
            <a:gd name="adj1" fmla="val -43138"/>
            <a:gd name="adj2" fmla="val 15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事業（全体）　総計を入力</a:t>
          </a:r>
        </a:p>
      </xdr:txBody>
    </xdr:sp>
    <xdr:clientData/>
  </xdr:twoCellAnchor>
  <xdr:twoCellAnchor>
    <xdr:from>
      <xdr:col>6</xdr:col>
      <xdr:colOff>238125</xdr:colOff>
      <xdr:row>24</xdr:row>
      <xdr:rowOff>142875</xdr:rowOff>
    </xdr:from>
    <xdr:to>
      <xdr:col>9</xdr:col>
      <xdr:colOff>819150</xdr:colOff>
      <xdr:row>27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1819275" y="4772025"/>
          <a:ext cx="1943100" cy="571500"/>
        </a:xfrm>
        <a:prstGeom prst="wedgeRoundRectCallout">
          <a:avLst>
            <a:gd name="adj1" fmla="val -29902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事業（全体）　総計を入力</a:t>
          </a:r>
        </a:p>
      </xdr:txBody>
    </xdr:sp>
    <xdr:clientData/>
  </xdr:twoCellAnchor>
  <xdr:twoCellAnchor>
    <xdr:from>
      <xdr:col>4</xdr:col>
      <xdr:colOff>171450</xdr:colOff>
      <xdr:row>46</xdr:row>
      <xdr:rowOff>219075</xdr:rowOff>
    </xdr:from>
    <xdr:to>
      <xdr:col>9</xdr:col>
      <xdr:colOff>200025</xdr:colOff>
      <xdr:row>49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1200150" y="9039225"/>
          <a:ext cx="1943100" cy="466725"/>
        </a:xfrm>
        <a:prstGeom prst="wedgeRoundRectCallout">
          <a:avLst>
            <a:gd name="adj1" fmla="val -5884"/>
            <a:gd name="adj2" fmla="val 198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事業（全体）　総計を入力</a:t>
          </a:r>
        </a:p>
      </xdr:txBody>
    </xdr:sp>
    <xdr:clientData/>
  </xdr:twoCellAnchor>
  <xdr:twoCellAnchor>
    <xdr:from>
      <xdr:col>8</xdr:col>
      <xdr:colOff>66675</xdr:colOff>
      <xdr:row>13</xdr:row>
      <xdr:rowOff>47625</xdr:rowOff>
    </xdr:from>
    <xdr:to>
      <xdr:col>11</xdr:col>
      <xdr:colOff>800100</xdr:colOff>
      <xdr:row>16</xdr:row>
      <xdr:rowOff>38100</xdr:rowOff>
    </xdr:to>
    <xdr:sp>
      <xdr:nvSpPr>
        <xdr:cNvPr id="4" name="AutoShape 2"/>
        <xdr:cNvSpPr>
          <a:spLocks/>
        </xdr:cNvSpPr>
      </xdr:nvSpPr>
      <xdr:spPr>
        <a:xfrm>
          <a:off x="2886075" y="2581275"/>
          <a:ext cx="1943100" cy="561975"/>
        </a:xfrm>
        <a:prstGeom prst="wedgeRoundRectCallout">
          <a:avLst>
            <a:gd name="adj1" fmla="val -88726"/>
            <a:gd name="adj2" fmla="val 29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各補助金別　総計を入力</a:t>
          </a:r>
        </a:p>
      </xdr:txBody>
    </xdr:sp>
    <xdr:clientData/>
  </xdr:twoCellAnchor>
  <xdr:twoCellAnchor>
    <xdr:from>
      <xdr:col>9</xdr:col>
      <xdr:colOff>38100</xdr:colOff>
      <xdr:row>63</xdr:row>
      <xdr:rowOff>152400</xdr:rowOff>
    </xdr:from>
    <xdr:to>
      <xdr:col>14</xdr:col>
      <xdr:colOff>47625</xdr:colOff>
      <xdr:row>69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2981325" y="12268200"/>
          <a:ext cx="2457450" cy="1057275"/>
        </a:xfrm>
        <a:prstGeom prst="wedgeRoundRectCallout">
          <a:avLst>
            <a:gd name="adj1" fmla="val -73833"/>
            <a:gd name="adj2" fmla="val -47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各事業ごとの支出計を入力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各事業ごとの「事業」「会計」の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各担当者名を記入</a:t>
          </a:r>
        </a:p>
      </xdr:txBody>
    </xdr:sp>
    <xdr:clientData/>
  </xdr:twoCellAnchor>
  <xdr:twoCellAnchor>
    <xdr:from>
      <xdr:col>2</xdr:col>
      <xdr:colOff>28575</xdr:colOff>
      <xdr:row>1</xdr:row>
      <xdr:rowOff>9525</xdr:rowOff>
    </xdr:from>
    <xdr:to>
      <xdr:col>5</xdr:col>
      <xdr:colOff>9525</xdr:colOff>
      <xdr:row>3</xdr:row>
      <xdr:rowOff>171450</xdr:rowOff>
    </xdr:to>
    <xdr:sp>
      <xdr:nvSpPr>
        <xdr:cNvPr id="6" name="直線矢印コネクタ 5"/>
        <xdr:cNvSpPr>
          <a:spLocks/>
        </xdr:cNvSpPr>
      </xdr:nvSpPr>
      <xdr:spPr>
        <a:xfrm flipH="1">
          <a:off x="504825" y="200025"/>
          <a:ext cx="809625" cy="542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</xdr:row>
      <xdr:rowOff>19050</xdr:rowOff>
    </xdr:from>
    <xdr:to>
      <xdr:col>7</xdr:col>
      <xdr:colOff>85725</xdr:colOff>
      <xdr:row>29</xdr:row>
      <xdr:rowOff>114300</xdr:rowOff>
    </xdr:to>
    <xdr:sp>
      <xdr:nvSpPr>
        <xdr:cNvPr id="7" name="直線矢印コネクタ 8"/>
        <xdr:cNvSpPr>
          <a:spLocks/>
        </xdr:cNvSpPr>
      </xdr:nvSpPr>
      <xdr:spPr>
        <a:xfrm>
          <a:off x="1295400" y="209550"/>
          <a:ext cx="647700" cy="5486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9</xdr:col>
      <xdr:colOff>104775</xdr:colOff>
      <xdr:row>29</xdr:row>
      <xdr:rowOff>95250</xdr:rowOff>
    </xdr:to>
    <xdr:sp>
      <xdr:nvSpPr>
        <xdr:cNvPr id="8" name="直線矢印コネクタ 11"/>
        <xdr:cNvSpPr>
          <a:spLocks/>
        </xdr:cNvSpPr>
      </xdr:nvSpPr>
      <xdr:spPr>
        <a:xfrm>
          <a:off x="1304925" y="209550"/>
          <a:ext cx="1743075" cy="5467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7</xdr:col>
      <xdr:colOff>180975</xdr:colOff>
      <xdr:row>9</xdr:row>
      <xdr:rowOff>104775</xdr:rowOff>
    </xdr:to>
    <xdr:sp>
      <xdr:nvSpPr>
        <xdr:cNvPr id="9" name="直線矢印コネクタ 13"/>
        <xdr:cNvSpPr>
          <a:spLocks/>
        </xdr:cNvSpPr>
      </xdr:nvSpPr>
      <xdr:spPr>
        <a:xfrm>
          <a:off x="1304925" y="209550"/>
          <a:ext cx="733425" cy="16668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38100</xdr:rowOff>
    </xdr:from>
    <xdr:to>
      <xdr:col>9</xdr:col>
      <xdr:colOff>114300</xdr:colOff>
      <xdr:row>9</xdr:row>
      <xdr:rowOff>114300</xdr:rowOff>
    </xdr:to>
    <xdr:sp>
      <xdr:nvSpPr>
        <xdr:cNvPr id="10" name="直線矢印コネクタ 15"/>
        <xdr:cNvSpPr>
          <a:spLocks/>
        </xdr:cNvSpPr>
      </xdr:nvSpPr>
      <xdr:spPr>
        <a:xfrm>
          <a:off x="1314450" y="228600"/>
          <a:ext cx="1743075" cy="1657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7" width="3.625" style="0" customWidth="1"/>
    <col min="8" max="8" width="12.625" style="0" customWidth="1"/>
    <col min="9" max="9" width="1.625" style="0" customWidth="1"/>
    <col min="10" max="10" width="12.625" style="0" customWidth="1"/>
    <col min="11" max="11" width="1.625" style="0" customWidth="1"/>
    <col min="12" max="12" width="12.625" style="0" customWidth="1"/>
    <col min="13" max="13" width="1.625" style="0" customWidth="1"/>
    <col min="14" max="19" width="3.625" style="0" customWidth="1"/>
  </cols>
  <sheetData>
    <row r="1" spans="2:4" ht="15" customHeight="1">
      <c r="B1" s="296" t="s">
        <v>87</v>
      </c>
      <c r="C1" s="1"/>
      <c r="D1" s="1"/>
    </row>
    <row r="2" spans="2:4" ht="15" customHeight="1">
      <c r="B2" s="1"/>
      <c r="C2" s="1"/>
      <c r="D2" s="1"/>
    </row>
    <row r="3" spans="1:19" ht="15" customHeight="1">
      <c r="A3" s="1"/>
      <c r="B3" s="339" t="s">
        <v>48</v>
      </c>
      <c r="C3" s="340"/>
      <c r="D3" s="340"/>
      <c r="E3" s="340"/>
      <c r="F3" s="340"/>
      <c r="G3" s="340"/>
      <c r="H3" s="340"/>
      <c r="I3" s="1"/>
      <c r="J3" s="1"/>
      <c r="K3" s="1"/>
      <c r="L3" s="25" t="s">
        <v>84</v>
      </c>
      <c r="M3" s="315"/>
      <c r="N3" s="316"/>
      <c r="O3" s="17" t="s">
        <v>5</v>
      </c>
      <c r="P3" s="16"/>
      <c r="Q3" s="17" t="s">
        <v>2</v>
      </c>
      <c r="R3" s="16"/>
      <c r="S3" s="17" t="s">
        <v>3</v>
      </c>
    </row>
    <row r="4" spans="1:19" ht="15" customHeight="1">
      <c r="A4" s="1"/>
      <c r="B4" s="1"/>
      <c r="C4" s="229"/>
      <c r="D4" s="229"/>
      <c r="E4" s="229"/>
      <c r="F4" s="229"/>
      <c r="G4" s="179"/>
      <c r="H4" s="1"/>
      <c r="I4" s="1"/>
      <c r="J4" s="1"/>
      <c r="K4" s="1"/>
      <c r="L4" s="222"/>
      <c r="M4" s="222"/>
      <c r="N4" s="116"/>
      <c r="O4" s="223"/>
      <c r="P4" s="224"/>
      <c r="Q4" s="223"/>
      <c r="R4" s="224"/>
      <c r="S4" s="223"/>
    </row>
    <row r="5" spans="1:19" ht="19.5" customHeight="1">
      <c r="A5" s="6"/>
      <c r="B5" s="317"/>
      <c r="C5" s="318"/>
      <c r="D5" s="14" t="s">
        <v>83</v>
      </c>
      <c r="E5" s="15"/>
      <c r="F5" s="15"/>
      <c r="G5" s="345" t="s">
        <v>47</v>
      </c>
      <c r="H5" s="335"/>
      <c r="I5" s="335"/>
      <c r="J5" s="335"/>
      <c r="K5" s="335"/>
      <c r="L5" s="335"/>
      <c r="M5" s="18"/>
      <c r="N5" s="18"/>
      <c r="O5" s="6"/>
      <c r="P5" s="6"/>
      <c r="Q5" s="6"/>
      <c r="R5" s="6"/>
      <c r="S5" s="6"/>
    </row>
    <row r="6" spans="1:19" ht="15" customHeight="1">
      <c r="A6" s="6"/>
      <c r="B6" s="14"/>
      <c r="C6" s="15"/>
      <c r="D6" s="15"/>
      <c r="E6" s="15"/>
      <c r="F6" s="15"/>
      <c r="G6" s="179"/>
      <c r="H6" s="40"/>
      <c r="I6" s="40"/>
      <c r="J6" s="269"/>
      <c r="K6" s="269"/>
      <c r="L6" s="269"/>
      <c r="M6" s="270"/>
      <c r="N6" s="270"/>
      <c r="O6" s="271" t="s">
        <v>13</v>
      </c>
      <c r="P6" s="272"/>
      <c r="Q6" s="272"/>
      <c r="R6" s="272"/>
      <c r="S6" s="272"/>
    </row>
    <row r="7" spans="1:19" ht="15" customHeight="1">
      <c r="A7" s="6"/>
      <c r="B7" s="14"/>
      <c r="C7" s="15"/>
      <c r="D7" s="15"/>
      <c r="E7" s="15"/>
      <c r="F7" s="15"/>
      <c r="G7" s="15"/>
      <c r="H7" s="6"/>
      <c r="I7" s="6"/>
      <c r="J7" s="321"/>
      <c r="K7" s="321"/>
      <c r="L7" s="321"/>
      <c r="M7" s="321"/>
      <c r="N7" s="321"/>
      <c r="O7" s="321"/>
      <c r="P7" s="273" t="s">
        <v>12</v>
      </c>
      <c r="Q7" s="272"/>
      <c r="R7" s="272"/>
      <c r="S7" s="272"/>
    </row>
    <row r="8" spans="1:19" ht="15" customHeight="1">
      <c r="A8" s="6"/>
      <c r="B8" s="14"/>
      <c r="C8" s="15"/>
      <c r="D8" s="15"/>
      <c r="E8" s="15"/>
      <c r="F8" s="15"/>
      <c r="G8" s="15"/>
      <c r="H8" s="6"/>
      <c r="I8" s="6"/>
      <c r="J8" s="274"/>
      <c r="K8" s="274"/>
      <c r="L8" s="274"/>
      <c r="M8" s="274"/>
      <c r="N8" s="275"/>
      <c r="O8" s="276"/>
      <c r="P8" s="273" t="s">
        <v>22</v>
      </c>
      <c r="Q8" s="272"/>
      <c r="R8" s="272"/>
      <c r="S8" s="272"/>
    </row>
    <row r="9" spans="1:19" ht="15" customHeight="1" thickBot="1">
      <c r="A9" s="1"/>
      <c r="B9" s="19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5"/>
      <c r="Q9" s="9" t="s">
        <v>4</v>
      </c>
      <c r="R9" s="9"/>
      <c r="S9" s="65"/>
    </row>
    <row r="10" spans="1:19" ht="15" customHeight="1">
      <c r="A10" s="1"/>
      <c r="B10" s="304" t="s">
        <v>18</v>
      </c>
      <c r="C10" s="305"/>
      <c r="D10" s="305"/>
      <c r="E10" s="305"/>
      <c r="F10" s="305"/>
      <c r="G10" s="306"/>
      <c r="H10" s="266" t="s">
        <v>85</v>
      </c>
      <c r="I10" s="267"/>
      <c r="J10" s="268" t="s">
        <v>85</v>
      </c>
      <c r="K10" s="264"/>
      <c r="L10" s="307" t="s">
        <v>9</v>
      </c>
      <c r="M10" s="308"/>
      <c r="N10" s="307" t="s">
        <v>19</v>
      </c>
      <c r="O10" s="305"/>
      <c r="P10" s="305"/>
      <c r="Q10" s="305"/>
      <c r="R10" s="305"/>
      <c r="S10" s="306"/>
    </row>
    <row r="11" spans="1:19" ht="15" customHeight="1">
      <c r="A11" s="1"/>
      <c r="B11" s="33">
        <v>1</v>
      </c>
      <c r="C11" s="34" t="s">
        <v>43</v>
      </c>
      <c r="D11" s="73"/>
      <c r="E11" s="73"/>
      <c r="F11" s="73"/>
      <c r="G11" s="74"/>
      <c r="H11" s="133">
        <f>SUM(H12:H12)</f>
        <v>0</v>
      </c>
      <c r="I11" s="134"/>
      <c r="J11" s="135">
        <f>SUM(J12:J12)</f>
        <v>0</v>
      </c>
      <c r="K11" s="136"/>
      <c r="L11" s="138">
        <f aca="true" t="shared" si="0" ref="L11:L26">IF(ISERROR(J11-H11),"",(J11-H11))</f>
        <v>0</v>
      </c>
      <c r="M11" s="60"/>
      <c r="N11" s="12"/>
      <c r="O11" s="22"/>
      <c r="P11" s="22"/>
      <c r="Q11" s="22"/>
      <c r="R11" s="22"/>
      <c r="S11" s="81"/>
    </row>
    <row r="12" spans="1:19" ht="15" customHeight="1">
      <c r="A12" s="1"/>
      <c r="B12" s="24"/>
      <c r="C12" s="22"/>
      <c r="D12" s="297"/>
      <c r="E12" s="298"/>
      <c r="F12" s="298"/>
      <c r="G12" s="336"/>
      <c r="H12" s="128"/>
      <c r="I12" s="129"/>
      <c r="J12" s="130"/>
      <c r="K12" s="131"/>
      <c r="L12" s="132">
        <f t="shared" si="0"/>
        <v>0</v>
      </c>
      <c r="M12" s="60"/>
      <c r="N12" s="12"/>
      <c r="O12" s="22"/>
      <c r="P12" s="22"/>
      <c r="Q12" s="22"/>
      <c r="R12" s="22"/>
      <c r="S12" s="81"/>
    </row>
    <row r="13" spans="1:19" ht="15" customHeight="1">
      <c r="A13" s="1"/>
      <c r="B13" s="33">
        <v>2</v>
      </c>
      <c r="C13" s="34" t="s">
        <v>28</v>
      </c>
      <c r="D13" s="51"/>
      <c r="E13" s="51"/>
      <c r="F13" s="51"/>
      <c r="G13" s="51"/>
      <c r="H13" s="142">
        <f>SUM(H14:H20)</f>
        <v>0</v>
      </c>
      <c r="I13" s="143"/>
      <c r="J13" s="144">
        <f>SUM(J14:J20)</f>
        <v>0</v>
      </c>
      <c r="K13" s="141"/>
      <c r="L13" s="181">
        <f t="shared" si="0"/>
        <v>0</v>
      </c>
      <c r="M13" s="59"/>
      <c r="N13" s="12"/>
      <c r="O13" s="22"/>
      <c r="P13" s="22"/>
      <c r="Q13" s="22"/>
      <c r="R13" s="22"/>
      <c r="S13" s="81"/>
    </row>
    <row r="14" spans="1:19" ht="15" customHeight="1">
      <c r="A14" s="1"/>
      <c r="B14" s="24"/>
      <c r="C14" s="22"/>
      <c r="D14" s="226" t="s">
        <v>24</v>
      </c>
      <c r="E14" s="111"/>
      <c r="F14" s="111"/>
      <c r="G14" s="113"/>
      <c r="H14" s="139"/>
      <c r="I14" s="143"/>
      <c r="J14" s="140"/>
      <c r="K14" s="141"/>
      <c r="L14" s="132">
        <f t="shared" si="0"/>
        <v>0</v>
      </c>
      <c r="M14" s="5"/>
      <c r="N14" s="12"/>
      <c r="O14" s="22"/>
      <c r="P14" s="22"/>
      <c r="Q14" s="22"/>
      <c r="R14" s="22"/>
      <c r="S14" s="81"/>
    </row>
    <row r="15" spans="1:19" ht="15" customHeight="1">
      <c r="A15" s="1"/>
      <c r="B15" s="24"/>
      <c r="C15" s="22"/>
      <c r="D15" s="38" t="s">
        <v>25</v>
      </c>
      <c r="E15" s="241"/>
      <c r="F15" s="241"/>
      <c r="G15" s="107"/>
      <c r="H15" s="128"/>
      <c r="I15" s="137"/>
      <c r="J15" s="130"/>
      <c r="K15" s="131"/>
      <c r="L15" s="132">
        <f t="shared" si="0"/>
        <v>0</v>
      </c>
      <c r="M15" s="59"/>
      <c r="N15" s="12"/>
      <c r="O15" s="22"/>
      <c r="P15" s="22"/>
      <c r="Q15" s="22"/>
      <c r="R15" s="22"/>
      <c r="S15" s="81"/>
    </row>
    <row r="16" spans="1:19" ht="15" customHeight="1">
      <c r="A16" s="1"/>
      <c r="B16" s="24"/>
      <c r="C16" s="22"/>
      <c r="D16" s="38" t="s">
        <v>69</v>
      </c>
      <c r="E16" s="241"/>
      <c r="F16" s="241"/>
      <c r="G16" s="107"/>
      <c r="H16" s="128"/>
      <c r="I16" s="137"/>
      <c r="J16" s="130"/>
      <c r="K16" s="131"/>
      <c r="L16" s="132">
        <f t="shared" si="0"/>
        <v>0</v>
      </c>
      <c r="M16" s="59"/>
      <c r="N16" s="12"/>
      <c r="O16" s="22"/>
      <c r="P16" s="22"/>
      <c r="Q16" s="22"/>
      <c r="R16" s="22"/>
      <c r="S16" s="81"/>
    </row>
    <row r="17" spans="1:19" ht="15" customHeight="1">
      <c r="A17" s="1"/>
      <c r="B17" s="24"/>
      <c r="C17" s="22"/>
      <c r="D17" s="38" t="s">
        <v>23</v>
      </c>
      <c r="E17" s="241"/>
      <c r="F17" s="241"/>
      <c r="G17" s="107"/>
      <c r="H17" s="128"/>
      <c r="I17" s="137"/>
      <c r="J17" s="130"/>
      <c r="K17" s="131"/>
      <c r="L17" s="132">
        <f t="shared" si="0"/>
        <v>0</v>
      </c>
      <c r="M17" s="59"/>
      <c r="N17" s="12"/>
      <c r="O17" s="22"/>
      <c r="P17" s="22"/>
      <c r="Q17" s="22"/>
      <c r="R17" s="22"/>
      <c r="S17" s="81"/>
    </row>
    <row r="18" spans="1:19" ht="15" customHeight="1">
      <c r="A18" s="1"/>
      <c r="B18" s="24"/>
      <c r="C18" s="22"/>
      <c r="D18" s="38" t="s">
        <v>26</v>
      </c>
      <c r="E18" s="241"/>
      <c r="F18" s="241"/>
      <c r="G18" s="107"/>
      <c r="H18" s="128"/>
      <c r="I18" s="137"/>
      <c r="J18" s="130"/>
      <c r="K18" s="131"/>
      <c r="L18" s="132">
        <f t="shared" si="0"/>
        <v>0</v>
      </c>
      <c r="M18" s="59"/>
      <c r="N18" s="12"/>
      <c r="O18" s="22"/>
      <c r="P18" s="22"/>
      <c r="Q18" s="22"/>
      <c r="R18" s="22"/>
      <c r="S18" s="81"/>
    </row>
    <row r="19" spans="1:19" ht="15" customHeight="1">
      <c r="A19" s="1"/>
      <c r="B19" s="24"/>
      <c r="C19" s="22"/>
      <c r="D19" s="341"/>
      <c r="E19" s="342"/>
      <c r="F19" s="342"/>
      <c r="G19" s="343"/>
      <c r="H19" s="128"/>
      <c r="I19" s="137"/>
      <c r="J19" s="130"/>
      <c r="K19" s="131"/>
      <c r="L19" s="132">
        <f t="shared" si="0"/>
        <v>0</v>
      </c>
      <c r="M19" s="59"/>
      <c r="N19" s="12"/>
      <c r="O19" s="22"/>
      <c r="P19" s="22"/>
      <c r="Q19" s="22"/>
      <c r="R19" s="22"/>
      <c r="S19" s="81"/>
    </row>
    <row r="20" spans="1:19" ht="15" customHeight="1">
      <c r="A20" s="1"/>
      <c r="B20" s="24"/>
      <c r="C20" s="22"/>
      <c r="D20" s="297"/>
      <c r="E20" s="298"/>
      <c r="F20" s="298"/>
      <c r="G20" s="336"/>
      <c r="H20" s="128"/>
      <c r="I20" s="129"/>
      <c r="J20" s="130"/>
      <c r="K20" s="131"/>
      <c r="L20" s="132">
        <f t="shared" si="0"/>
        <v>0</v>
      </c>
      <c r="M20" s="59"/>
      <c r="N20" s="12"/>
      <c r="O20" s="22"/>
      <c r="P20" s="22"/>
      <c r="Q20" s="22"/>
      <c r="R20" s="22"/>
      <c r="S20" s="81"/>
    </row>
    <row r="21" spans="1:19" ht="15" customHeight="1">
      <c r="A21" s="1"/>
      <c r="B21" s="33">
        <v>3</v>
      </c>
      <c r="C21" s="34" t="s">
        <v>29</v>
      </c>
      <c r="D21" s="73"/>
      <c r="E21" s="73"/>
      <c r="F21" s="73"/>
      <c r="G21" s="73"/>
      <c r="H21" s="133">
        <f>SUM(H22)</f>
        <v>0</v>
      </c>
      <c r="I21" s="134"/>
      <c r="J21" s="135">
        <f>SUM(J22)</f>
        <v>0</v>
      </c>
      <c r="K21" s="136"/>
      <c r="L21" s="132">
        <f t="shared" si="0"/>
        <v>0</v>
      </c>
      <c r="M21" s="60"/>
      <c r="N21" s="12"/>
      <c r="O21" s="22"/>
      <c r="P21" s="22"/>
      <c r="Q21" s="22"/>
      <c r="R21" s="22"/>
      <c r="S21" s="81"/>
    </row>
    <row r="22" spans="1:19" ht="15" customHeight="1">
      <c r="A22" s="1"/>
      <c r="B22" s="50"/>
      <c r="C22" s="46"/>
      <c r="D22" s="297"/>
      <c r="E22" s="298"/>
      <c r="F22" s="298"/>
      <c r="G22" s="336"/>
      <c r="H22" s="128"/>
      <c r="I22" s="129"/>
      <c r="J22" s="130"/>
      <c r="K22" s="131"/>
      <c r="L22" s="132">
        <f t="shared" si="0"/>
        <v>0</v>
      </c>
      <c r="M22" s="59"/>
      <c r="N22" s="12"/>
      <c r="O22" s="22"/>
      <c r="P22" s="22"/>
      <c r="Q22" s="22"/>
      <c r="R22" s="22"/>
      <c r="S22" s="81"/>
    </row>
    <row r="23" spans="1:19" ht="15" customHeight="1">
      <c r="A23" s="1"/>
      <c r="B23" s="24">
        <v>4</v>
      </c>
      <c r="C23" s="27" t="s">
        <v>8</v>
      </c>
      <c r="D23" s="22"/>
      <c r="E23" s="22"/>
      <c r="F23" s="22"/>
      <c r="G23" s="76"/>
      <c r="H23" s="149">
        <f>SUM(H24:H26)</f>
        <v>0</v>
      </c>
      <c r="I23" s="150"/>
      <c r="J23" s="151">
        <f>SUM(J24:J26)</f>
        <v>0</v>
      </c>
      <c r="K23" s="148"/>
      <c r="L23" s="132">
        <f t="shared" si="0"/>
        <v>0</v>
      </c>
      <c r="M23" s="3"/>
      <c r="N23" s="12"/>
      <c r="O23" s="22"/>
      <c r="P23" s="22"/>
      <c r="Q23" s="22"/>
      <c r="R23" s="22"/>
      <c r="S23" s="81"/>
    </row>
    <row r="24" spans="1:19" ht="15" customHeight="1">
      <c r="A24" s="1"/>
      <c r="B24" s="21"/>
      <c r="C24" s="22"/>
      <c r="D24" s="35" t="s">
        <v>10</v>
      </c>
      <c r="E24" s="239"/>
      <c r="F24" s="239"/>
      <c r="G24" s="75"/>
      <c r="H24" s="128"/>
      <c r="I24" s="137"/>
      <c r="J24" s="130"/>
      <c r="K24" s="131"/>
      <c r="L24" s="132">
        <f t="shared" si="0"/>
        <v>0</v>
      </c>
      <c r="M24" s="59"/>
      <c r="N24" s="12"/>
      <c r="O24" s="22"/>
      <c r="P24" s="22"/>
      <c r="Q24" s="22"/>
      <c r="R24" s="22"/>
      <c r="S24" s="81"/>
    </row>
    <row r="25" spans="1:19" ht="15" customHeight="1">
      <c r="A25" s="1"/>
      <c r="B25" s="21"/>
      <c r="C25" s="22"/>
      <c r="D25" s="77" t="s">
        <v>11</v>
      </c>
      <c r="E25" s="27"/>
      <c r="F25" s="27"/>
      <c r="G25" s="22"/>
      <c r="H25" s="145"/>
      <c r="I25" s="146"/>
      <c r="J25" s="147"/>
      <c r="K25" s="148"/>
      <c r="L25" s="132">
        <f t="shared" si="0"/>
        <v>0</v>
      </c>
      <c r="M25" s="3"/>
      <c r="N25" s="12"/>
      <c r="O25" s="22"/>
      <c r="P25" s="22"/>
      <c r="Q25" s="22"/>
      <c r="R25" s="22"/>
      <c r="S25" s="81"/>
    </row>
    <row r="26" spans="1:19" ht="15" customHeight="1">
      <c r="A26" s="1"/>
      <c r="B26" s="23"/>
      <c r="C26" s="10"/>
      <c r="D26" s="41"/>
      <c r="E26" s="240"/>
      <c r="F26" s="240"/>
      <c r="G26" s="78"/>
      <c r="H26" s="171"/>
      <c r="I26" s="152"/>
      <c r="J26" s="172"/>
      <c r="K26" s="153"/>
      <c r="L26" s="154">
        <f t="shared" si="0"/>
        <v>0</v>
      </c>
      <c r="M26" s="64"/>
      <c r="N26" s="12"/>
      <c r="O26" s="22"/>
      <c r="P26" s="22"/>
      <c r="Q26" s="22"/>
      <c r="R26" s="22"/>
      <c r="S26" s="81"/>
    </row>
    <row r="27" spans="1:19" ht="15" customHeight="1" thickBot="1">
      <c r="A27" s="1"/>
      <c r="B27" s="84"/>
      <c r="C27" s="85" t="s">
        <v>14</v>
      </c>
      <c r="D27" s="82"/>
      <c r="E27" s="53"/>
      <c r="F27" s="53"/>
      <c r="G27" s="86"/>
      <c r="H27" s="155">
        <f>H11+H13+H21+H23</f>
        <v>0</v>
      </c>
      <c r="I27" s="156"/>
      <c r="J27" s="157">
        <f>J11+J13+J21+J23</f>
        <v>0</v>
      </c>
      <c r="K27" s="158"/>
      <c r="L27" s="157">
        <f>L11+L13+L21+L23</f>
        <v>0</v>
      </c>
      <c r="M27" s="88"/>
      <c r="N27" s="82"/>
      <c r="O27" s="53"/>
      <c r="P27" s="53"/>
      <c r="Q27" s="53"/>
      <c r="R27" s="53"/>
      <c r="S27" s="83"/>
    </row>
    <row r="28" spans="1:19" ht="15" customHeight="1">
      <c r="A28" s="1"/>
      <c r="B28" s="19"/>
      <c r="C28" s="13"/>
      <c r="D28" s="1"/>
      <c r="E28" s="1"/>
      <c r="F28" s="1"/>
      <c r="G28" s="1"/>
      <c r="H28" s="228"/>
      <c r="I28" s="228"/>
      <c r="J28" s="1"/>
      <c r="K28" s="1"/>
      <c r="L28" s="13"/>
      <c r="M28" s="13"/>
      <c r="N28" s="228"/>
      <c r="O28" s="1"/>
      <c r="P28" s="1"/>
      <c r="Q28" s="1"/>
      <c r="R28" s="1"/>
      <c r="S28" s="1"/>
    </row>
    <row r="29" spans="1:19" ht="15" customHeight="1" thickBot="1">
      <c r="A29" s="1"/>
      <c r="B29" s="19" t="s">
        <v>1</v>
      </c>
      <c r="C29" s="13"/>
      <c r="D29" s="1"/>
      <c r="E29" s="1"/>
      <c r="F29" s="1"/>
      <c r="G29" s="1"/>
      <c r="H29" s="56"/>
      <c r="I29" s="56"/>
      <c r="J29" s="1"/>
      <c r="K29" s="1"/>
      <c r="L29" s="13"/>
      <c r="M29" s="13"/>
      <c r="N29" s="56"/>
      <c r="O29" s="1"/>
      <c r="P29" s="1"/>
      <c r="Q29" s="1"/>
      <c r="R29" s="1"/>
      <c r="S29" s="1"/>
    </row>
    <row r="30" spans="1:19" ht="15" customHeight="1">
      <c r="A30" s="1"/>
      <c r="B30" s="304" t="s">
        <v>18</v>
      </c>
      <c r="C30" s="305"/>
      <c r="D30" s="305"/>
      <c r="E30" s="305"/>
      <c r="F30" s="305"/>
      <c r="G30" s="306"/>
      <c r="H30" s="266" t="s">
        <v>85</v>
      </c>
      <c r="I30" s="267"/>
      <c r="J30" s="268" t="s">
        <v>85</v>
      </c>
      <c r="K30" s="264"/>
      <c r="L30" s="344" t="s">
        <v>9</v>
      </c>
      <c r="M30" s="308"/>
      <c r="N30" s="307" t="s">
        <v>19</v>
      </c>
      <c r="O30" s="305"/>
      <c r="P30" s="305"/>
      <c r="Q30" s="305"/>
      <c r="R30" s="305"/>
      <c r="S30" s="306"/>
    </row>
    <row r="31" spans="1:19" ht="15" customHeight="1">
      <c r="A31" s="1"/>
      <c r="B31" s="69">
        <v>1</v>
      </c>
      <c r="C31" s="34" t="s">
        <v>39</v>
      </c>
      <c r="D31" s="73"/>
      <c r="E31" s="22"/>
      <c r="F31" s="22"/>
      <c r="G31" s="71"/>
      <c r="H31" s="123">
        <f>SUM(H32)</f>
        <v>0</v>
      </c>
      <c r="I31" s="124"/>
      <c r="J31" s="125">
        <f>SUM(J32)</f>
        <v>0</v>
      </c>
      <c r="K31" s="126"/>
      <c r="L31" s="159">
        <f>IF(ISERROR(J31-H31),"",(J31-H31))</f>
        <v>0</v>
      </c>
      <c r="M31" s="62"/>
      <c r="N31" s="32"/>
      <c r="O31" s="11"/>
      <c r="P31" s="52"/>
      <c r="Q31" s="52"/>
      <c r="R31" s="52"/>
      <c r="S31" s="80"/>
    </row>
    <row r="32" spans="1:19" ht="15" customHeight="1">
      <c r="A32" s="1"/>
      <c r="B32" s="24"/>
      <c r="C32" s="26"/>
      <c r="D32" s="35" t="s">
        <v>41</v>
      </c>
      <c r="E32" s="239"/>
      <c r="F32" s="239"/>
      <c r="G32" s="72"/>
      <c r="H32" s="128"/>
      <c r="I32" s="129"/>
      <c r="J32" s="130"/>
      <c r="K32" s="131"/>
      <c r="L32" s="132">
        <f aca="true" t="shared" si="1" ref="L32:L37">IF(ISERROR(J32-H32),"",(J32-H32))</f>
        <v>0</v>
      </c>
      <c r="M32" s="63"/>
      <c r="N32" s="12"/>
      <c r="O32" s="22"/>
      <c r="P32" s="22"/>
      <c r="Q32" s="22"/>
      <c r="R32" s="22"/>
      <c r="S32" s="81"/>
    </row>
    <row r="33" spans="1:19" ht="15" customHeight="1">
      <c r="A33" s="1"/>
      <c r="B33" s="33">
        <v>2</v>
      </c>
      <c r="C33" s="34" t="s">
        <v>36</v>
      </c>
      <c r="D33" s="73"/>
      <c r="E33" s="73"/>
      <c r="F33" s="73"/>
      <c r="G33" s="74"/>
      <c r="H33" s="133">
        <f>SUM(H34:H34)</f>
        <v>0</v>
      </c>
      <c r="I33" s="134"/>
      <c r="J33" s="135">
        <f>SUM(J34:J34)</f>
        <v>0</v>
      </c>
      <c r="K33" s="136"/>
      <c r="L33" s="132">
        <f>IF(ISERROR(J33-H33),"",(J33-H33))</f>
        <v>0</v>
      </c>
      <c r="M33" s="60"/>
      <c r="N33" s="12"/>
      <c r="O33" s="22"/>
      <c r="P33" s="22"/>
      <c r="Q33" s="22"/>
      <c r="R33" s="22"/>
      <c r="S33" s="81"/>
    </row>
    <row r="34" spans="1:19" ht="15" customHeight="1">
      <c r="A34" s="1"/>
      <c r="B34" s="24"/>
      <c r="C34" s="22"/>
      <c r="D34" s="38" t="s">
        <v>42</v>
      </c>
      <c r="E34" s="241"/>
      <c r="F34" s="241"/>
      <c r="G34" s="107"/>
      <c r="H34" s="128"/>
      <c r="I34" s="137"/>
      <c r="J34" s="130"/>
      <c r="K34" s="131"/>
      <c r="L34" s="132">
        <f>IF(ISERROR(J34-H34),"",(J34-H34))</f>
        <v>0</v>
      </c>
      <c r="M34" s="59"/>
      <c r="N34" s="12"/>
      <c r="O34" s="22"/>
      <c r="P34" s="22"/>
      <c r="Q34" s="22"/>
      <c r="R34" s="22"/>
      <c r="S34" s="81"/>
    </row>
    <row r="35" spans="1:19" ht="15" customHeight="1">
      <c r="A35" s="1"/>
      <c r="B35" s="33">
        <v>3</v>
      </c>
      <c r="C35" s="34" t="s">
        <v>46</v>
      </c>
      <c r="D35" s="51"/>
      <c r="E35" s="51"/>
      <c r="F35" s="51"/>
      <c r="G35" s="51"/>
      <c r="H35" s="142">
        <f>SUM(H36:H37)</f>
        <v>0</v>
      </c>
      <c r="I35" s="143"/>
      <c r="J35" s="144">
        <f>SUM(J36:J37)</f>
        <v>0</v>
      </c>
      <c r="K35" s="141"/>
      <c r="L35" s="132">
        <f t="shared" si="1"/>
        <v>0</v>
      </c>
      <c r="M35" s="5"/>
      <c r="N35" s="12"/>
      <c r="O35" s="22"/>
      <c r="P35" s="22"/>
      <c r="Q35" s="22"/>
      <c r="R35" s="22"/>
      <c r="S35" s="81"/>
    </row>
    <row r="36" spans="1:19" ht="15" customHeight="1">
      <c r="A36" s="1"/>
      <c r="B36" s="24"/>
      <c r="C36" s="61"/>
      <c r="D36" s="297"/>
      <c r="E36" s="298"/>
      <c r="F36" s="298"/>
      <c r="G36" s="336"/>
      <c r="H36" s="139"/>
      <c r="I36" s="143"/>
      <c r="J36" s="140"/>
      <c r="K36" s="141"/>
      <c r="L36" s="132">
        <f t="shared" si="1"/>
        <v>0</v>
      </c>
      <c r="M36" s="5"/>
      <c r="N36" s="12"/>
      <c r="O36" s="22"/>
      <c r="P36" s="22"/>
      <c r="Q36" s="22"/>
      <c r="R36" s="22"/>
      <c r="S36" s="81"/>
    </row>
    <row r="37" spans="1:19" ht="15" customHeight="1">
      <c r="A37" s="1"/>
      <c r="B37" s="24"/>
      <c r="C37" s="22"/>
      <c r="D37" s="299"/>
      <c r="E37" s="300"/>
      <c r="F37" s="300"/>
      <c r="G37" s="337"/>
      <c r="H37" s="145"/>
      <c r="I37" s="146"/>
      <c r="J37" s="147"/>
      <c r="K37" s="148"/>
      <c r="L37" s="154">
        <f t="shared" si="1"/>
        <v>0</v>
      </c>
      <c r="M37" s="3"/>
      <c r="N37" s="12"/>
      <c r="O37" s="22"/>
      <c r="P37" s="22"/>
      <c r="Q37" s="22"/>
      <c r="R37" s="22"/>
      <c r="S37" s="81"/>
    </row>
    <row r="38" spans="1:19" ht="15" customHeight="1">
      <c r="A38" s="1"/>
      <c r="B38" s="91"/>
      <c r="C38" s="92" t="s">
        <v>15</v>
      </c>
      <c r="D38" s="93"/>
      <c r="E38" s="93"/>
      <c r="F38" s="93"/>
      <c r="G38" s="94"/>
      <c r="H38" s="95">
        <f>H31+H33+H35</f>
        <v>0</v>
      </c>
      <c r="I38" s="96"/>
      <c r="J38" s="97">
        <f>J31+J33+J35</f>
        <v>0</v>
      </c>
      <c r="K38" s="96"/>
      <c r="L38" s="97">
        <f>L31+L33+L35</f>
        <v>0</v>
      </c>
      <c r="M38" s="98"/>
      <c r="N38" s="42"/>
      <c r="O38" s="43"/>
      <c r="P38" s="28"/>
      <c r="Q38" s="28"/>
      <c r="R38" s="28"/>
      <c r="S38" s="29"/>
    </row>
    <row r="39" spans="1:19" ht="15" customHeight="1">
      <c r="A39" s="1"/>
      <c r="B39" s="91"/>
      <c r="C39" s="99" t="s">
        <v>17</v>
      </c>
      <c r="D39" s="93"/>
      <c r="E39" s="93"/>
      <c r="F39" s="93"/>
      <c r="G39" s="94"/>
      <c r="H39" s="95">
        <f>H27-H38</f>
        <v>0</v>
      </c>
      <c r="I39" s="96"/>
      <c r="J39" s="97">
        <f>J27-J38</f>
        <v>0</v>
      </c>
      <c r="K39" s="96"/>
      <c r="L39" s="97">
        <f>L27-L38</f>
        <v>0</v>
      </c>
      <c r="M39" s="98"/>
      <c r="N39" s="42"/>
      <c r="O39" s="43"/>
      <c r="P39" s="28"/>
      <c r="Q39" s="28"/>
      <c r="R39" s="28"/>
      <c r="S39" s="29"/>
    </row>
    <row r="40" spans="1:19" ht="15" customHeight="1" thickBot="1">
      <c r="A40" s="1"/>
      <c r="B40" s="79"/>
      <c r="C40" s="100"/>
      <c r="D40" s="101"/>
      <c r="E40" s="101"/>
      <c r="F40" s="101"/>
      <c r="G40" s="102"/>
      <c r="H40" s="103" t="s">
        <v>16</v>
      </c>
      <c r="I40" s="104"/>
      <c r="J40" s="105" t="s">
        <v>16</v>
      </c>
      <c r="K40" s="104"/>
      <c r="L40" s="105" t="s">
        <v>16</v>
      </c>
      <c r="M40" s="106"/>
      <c r="N40" s="90"/>
      <c r="O40" s="89"/>
      <c r="P40" s="54"/>
      <c r="Q40" s="54"/>
      <c r="R40" s="54"/>
      <c r="S40" s="55"/>
    </row>
    <row r="41" spans="1:19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>
      <c r="A42" s="13"/>
      <c r="B42" s="13"/>
      <c r="C42" s="13"/>
      <c r="D42" s="13"/>
      <c r="E42" s="13"/>
      <c r="F42" s="13"/>
      <c r="G42" s="13"/>
      <c r="H42" s="13"/>
      <c r="I42" s="13"/>
      <c r="J42" s="57" t="s">
        <v>6</v>
      </c>
      <c r="K42" s="13"/>
      <c r="L42" s="338"/>
      <c r="M42" s="338"/>
      <c r="N42" s="338"/>
      <c r="O42" s="338"/>
      <c r="P42" s="338"/>
      <c r="Q42" s="338"/>
      <c r="R42" s="44" t="s">
        <v>7</v>
      </c>
      <c r="S42" s="13"/>
    </row>
    <row r="43" spans="1:19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15" customHeight="1"/>
    <row r="45" spans="1:19" ht="15" customHeight="1">
      <c r="A45" s="1"/>
      <c r="B45" s="324" t="s">
        <v>49</v>
      </c>
      <c r="C45" s="340"/>
      <c r="D45" s="340"/>
      <c r="E45" s="340"/>
      <c r="F45" s="340"/>
      <c r="G45" s="340"/>
      <c r="H45" s="340"/>
      <c r="I45" s="340"/>
      <c r="J45" s="340"/>
      <c r="K45" s="1"/>
      <c r="L45" s="25" t="s">
        <v>84</v>
      </c>
      <c r="M45" s="315"/>
      <c r="N45" s="316"/>
      <c r="O45" s="17" t="s">
        <v>5</v>
      </c>
      <c r="P45" s="16"/>
      <c r="Q45" s="17" t="s">
        <v>2</v>
      </c>
      <c r="R45" s="16"/>
      <c r="S45" s="17" t="s">
        <v>3</v>
      </c>
    </row>
    <row r="46" spans="1:19" ht="15" customHeight="1">
      <c r="A46" s="122"/>
      <c r="B46" s="122"/>
      <c r="C46" s="122"/>
      <c r="D46" s="122"/>
      <c r="E46" s="122"/>
      <c r="F46" s="225"/>
      <c r="G46" s="225"/>
      <c r="H46" s="122"/>
      <c r="I46" s="122"/>
      <c r="J46" s="122"/>
      <c r="K46" s="122"/>
      <c r="L46" s="222"/>
      <c r="M46" s="122"/>
      <c r="N46" s="116"/>
      <c r="O46" s="223"/>
      <c r="P46" s="224"/>
      <c r="Q46" s="223"/>
      <c r="R46" s="224"/>
      <c r="S46" s="223"/>
    </row>
    <row r="47" spans="1:19" ht="19.5" customHeight="1">
      <c r="A47" s="6"/>
      <c r="B47" s="317"/>
      <c r="C47" s="318"/>
      <c r="D47" s="14" t="s">
        <v>83</v>
      </c>
      <c r="E47" s="15"/>
      <c r="F47" s="319"/>
      <c r="G47" s="319"/>
      <c r="H47" s="335" t="s">
        <v>21</v>
      </c>
      <c r="I47" s="335"/>
      <c r="J47" s="335"/>
      <c r="K47" s="335"/>
      <c r="L47" s="335"/>
      <c r="M47" s="6"/>
      <c r="N47" s="6"/>
      <c r="O47" s="6"/>
      <c r="P47" s="18"/>
      <c r="Q47" s="6"/>
      <c r="R47" s="6"/>
      <c r="S47" s="6"/>
    </row>
    <row r="48" spans="1:19" ht="15" customHeight="1">
      <c r="A48" s="6"/>
      <c r="B48" s="14"/>
      <c r="C48" s="15"/>
      <c r="D48" s="15"/>
      <c r="E48" s="15"/>
      <c r="F48" s="1"/>
      <c r="G48" s="1"/>
      <c r="H48" s="15"/>
      <c r="I48" s="15"/>
      <c r="J48" s="277"/>
      <c r="K48" s="269"/>
      <c r="L48" s="269"/>
      <c r="M48" s="269"/>
      <c r="N48" s="269"/>
      <c r="O48" s="271" t="s">
        <v>20</v>
      </c>
      <c r="P48" s="19"/>
      <c r="Q48" s="19"/>
      <c r="R48" s="272"/>
      <c r="S48" s="272"/>
    </row>
    <row r="49" spans="1:19" ht="15" customHeight="1">
      <c r="A49" s="6"/>
      <c r="B49" s="14"/>
      <c r="C49" s="15"/>
      <c r="D49" s="15"/>
      <c r="E49" s="15"/>
      <c r="F49" s="15"/>
      <c r="G49" s="15"/>
      <c r="H49" s="15"/>
      <c r="I49" s="15"/>
      <c r="J49" s="321"/>
      <c r="K49" s="321"/>
      <c r="L49" s="321"/>
      <c r="M49" s="321"/>
      <c r="N49" s="321"/>
      <c r="O49" s="321"/>
      <c r="P49" s="273" t="s">
        <v>12</v>
      </c>
      <c r="Q49" s="19"/>
      <c r="R49" s="19"/>
      <c r="S49" s="19"/>
    </row>
    <row r="50" spans="1:19" ht="15" customHeight="1">
      <c r="A50" s="6"/>
      <c r="B50" s="14"/>
      <c r="C50" s="15"/>
      <c r="D50" s="15"/>
      <c r="E50" s="15"/>
      <c r="F50" s="196"/>
      <c r="G50" s="196"/>
      <c r="H50" s="196"/>
      <c r="I50" s="196"/>
      <c r="J50" s="278"/>
      <c r="K50" s="278"/>
      <c r="L50" s="278"/>
      <c r="M50" s="274"/>
      <c r="N50" s="275"/>
      <c r="O50" s="276"/>
      <c r="P50" s="273" t="s">
        <v>22</v>
      </c>
      <c r="Q50" s="272"/>
      <c r="R50" s="272"/>
      <c r="S50" s="272"/>
    </row>
    <row r="51" spans="1:19" ht="15" customHeight="1" thickBot="1">
      <c r="A51" s="1"/>
      <c r="B51" s="19" t="s">
        <v>0</v>
      </c>
      <c r="C51" s="1"/>
      <c r="D51" s="1"/>
      <c r="E51" s="1"/>
      <c r="F51" s="197"/>
      <c r="G51" s="197"/>
      <c r="H51" s="197"/>
      <c r="I51" s="197"/>
      <c r="J51" s="197"/>
      <c r="K51" s="197"/>
      <c r="L51" s="197"/>
      <c r="M51" s="1"/>
      <c r="N51" s="1"/>
      <c r="O51" s="1"/>
      <c r="P51" s="9" t="s">
        <v>4</v>
      </c>
      <c r="Q51" s="1"/>
      <c r="R51" s="65"/>
      <c r="S51" s="1"/>
    </row>
    <row r="52" spans="1:19" ht="15" customHeight="1">
      <c r="A52" s="1"/>
      <c r="B52" s="304" t="s">
        <v>18</v>
      </c>
      <c r="C52" s="305"/>
      <c r="D52" s="305"/>
      <c r="E52" s="305"/>
      <c r="F52" s="305"/>
      <c r="G52" s="306"/>
      <c r="H52" s="266" t="s">
        <v>85</v>
      </c>
      <c r="I52" s="267"/>
      <c r="J52" s="268" t="s">
        <v>85</v>
      </c>
      <c r="K52" s="264"/>
      <c r="L52" s="307" t="s">
        <v>9</v>
      </c>
      <c r="M52" s="308"/>
      <c r="N52" s="307" t="s">
        <v>19</v>
      </c>
      <c r="O52" s="305"/>
      <c r="P52" s="305"/>
      <c r="Q52" s="305"/>
      <c r="R52" s="305"/>
      <c r="S52" s="306"/>
    </row>
    <row r="53" spans="1:19" ht="15" customHeight="1">
      <c r="A53" s="1"/>
      <c r="B53" s="69">
        <v>1</v>
      </c>
      <c r="C53" s="198" t="s">
        <v>70</v>
      </c>
      <c r="D53" s="206"/>
      <c r="E53" s="231"/>
      <c r="F53" s="199"/>
      <c r="G53" s="200"/>
      <c r="H53" s="123">
        <f>SUM(H54:H55)</f>
        <v>0</v>
      </c>
      <c r="I53" s="124"/>
      <c r="J53" s="125">
        <f>SUM(J54:J55)</f>
        <v>0</v>
      </c>
      <c r="K53" s="126"/>
      <c r="L53" s="127">
        <f>IF(ISERROR(J53-H53),"",(J53-H53))</f>
        <v>0</v>
      </c>
      <c r="M53" s="62"/>
      <c r="N53" s="183" t="s">
        <v>31</v>
      </c>
      <c r="O53" s="22"/>
      <c r="P53" s="22"/>
      <c r="Q53" s="22"/>
      <c r="R53" s="22"/>
      <c r="S53" s="20"/>
    </row>
    <row r="54" spans="1:19" ht="15" customHeight="1">
      <c r="A54" s="1"/>
      <c r="B54" s="24"/>
      <c r="C54" s="27"/>
      <c r="D54" s="326"/>
      <c r="E54" s="327"/>
      <c r="F54" s="327"/>
      <c r="G54" s="333"/>
      <c r="H54" s="128"/>
      <c r="I54" s="160"/>
      <c r="J54" s="130"/>
      <c r="K54" s="161"/>
      <c r="L54" s="160">
        <f>IF(ISERROR(J54-H54),"",(J54-H54))</f>
        <v>0</v>
      </c>
      <c r="M54" s="63"/>
      <c r="N54" s="183"/>
      <c r="O54" s="22"/>
      <c r="P54" s="22"/>
      <c r="Q54" s="22"/>
      <c r="R54" s="22"/>
      <c r="S54" s="20"/>
    </row>
    <row r="55" spans="1:19" ht="15" customHeight="1">
      <c r="A55" s="1"/>
      <c r="B55" s="49"/>
      <c r="C55" s="31"/>
      <c r="D55" s="217"/>
      <c r="E55" s="218"/>
      <c r="F55" s="218"/>
      <c r="G55" s="202"/>
      <c r="H55" s="203"/>
      <c r="I55" s="202"/>
      <c r="J55" s="204"/>
      <c r="K55" s="205"/>
      <c r="L55" s="160"/>
      <c r="M55" s="182"/>
      <c r="N55" s="109"/>
      <c r="O55" s="43"/>
      <c r="P55" s="43"/>
      <c r="Q55" s="43"/>
      <c r="R55" s="43"/>
      <c r="S55" s="29"/>
    </row>
    <row r="56" spans="1:19" ht="15" customHeight="1" thickBot="1">
      <c r="A56" s="1"/>
      <c r="B56" s="279"/>
      <c r="C56" s="280" t="s">
        <v>14</v>
      </c>
      <c r="D56" s="281"/>
      <c r="E56" s="282"/>
      <c r="F56" s="282"/>
      <c r="G56" s="283"/>
      <c r="H56" s="284">
        <f>H53</f>
        <v>0</v>
      </c>
      <c r="I56" s="285"/>
      <c r="J56" s="286">
        <f>J53</f>
        <v>0</v>
      </c>
      <c r="K56" s="287"/>
      <c r="L56" s="285">
        <f>L53</f>
        <v>0</v>
      </c>
      <c r="M56" s="288"/>
      <c r="N56" s="289"/>
      <c r="O56" s="89"/>
      <c r="P56" s="89"/>
      <c r="Q56" s="89"/>
      <c r="R56" s="89"/>
      <c r="S56" s="55"/>
    </row>
    <row r="57" spans="1:19" ht="15" customHeight="1">
      <c r="A57" s="1"/>
      <c r="B57" s="190"/>
      <c r="C57" s="190"/>
      <c r="D57" s="190"/>
      <c r="E57" s="190"/>
      <c r="F57" s="190"/>
      <c r="G57" s="191"/>
      <c r="H57" s="192"/>
      <c r="I57" s="192"/>
      <c r="J57" s="192"/>
      <c r="K57" s="192"/>
      <c r="L57" s="192"/>
      <c r="M57" s="193"/>
      <c r="N57" s="190"/>
      <c r="O57" s="190"/>
      <c r="P57" s="190"/>
      <c r="Q57" s="190"/>
      <c r="R57" s="190"/>
      <c r="S57" s="193"/>
    </row>
    <row r="58" spans="1:19" ht="15" customHeight="1" thickBot="1">
      <c r="A58" s="1"/>
      <c r="B58" s="116" t="s">
        <v>1</v>
      </c>
      <c r="C58" s="28"/>
      <c r="D58" s="54"/>
      <c r="E58" s="54"/>
      <c r="F58" s="54"/>
      <c r="G58" s="54"/>
      <c r="H58" s="54"/>
      <c r="I58" s="54"/>
      <c r="J58" s="54"/>
      <c r="K58" s="54"/>
      <c r="L58" s="189"/>
      <c r="M58" s="54"/>
      <c r="N58" s="89"/>
      <c r="O58" s="89"/>
      <c r="P58" s="89"/>
      <c r="Q58" s="89"/>
      <c r="R58" s="89"/>
      <c r="S58" s="54"/>
    </row>
    <row r="59" spans="1:19" ht="15" customHeight="1">
      <c r="A59" s="1"/>
      <c r="B59" s="304" t="s">
        <v>18</v>
      </c>
      <c r="C59" s="305"/>
      <c r="D59" s="305"/>
      <c r="E59" s="305"/>
      <c r="F59" s="334" t="s">
        <v>53</v>
      </c>
      <c r="G59" s="306"/>
      <c r="H59" s="266" t="s">
        <v>85</v>
      </c>
      <c r="I59" s="267"/>
      <c r="J59" s="268" t="s">
        <v>85</v>
      </c>
      <c r="K59" s="264"/>
      <c r="L59" s="307" t="s">
        <v>9</v>
      </c>
      <c r="M59" s="308"/>
      <c r="N59" s="307" t="s">
        <v>19</v>
      </c>
      <c r="O59" s="305"/>
      <c r="P59" s="305"/>
      <c r="Q59" s="305"/>
      <c r="R59" s="305"/>
      <c r="S59" s="306"/>
    </row>
    <row r="60" spans="1:19" ht="15" customHeight="1">
      <c r="A60" s="1"/>
      <c r="B60" s="47">
        <v>1</v>
      </c>
      <c r="C60" s="358" t="s">
        <v>35</v>
      </c>
      <c r="D60" s="359"/>
      <c r="E60" s="360"/>
      <c r="F60" s="242" t="s">
        <v>51</v>
      </c>
      <c r="G60" s="237" t="s">
        <v>52</v>
      </c>
      <c r="H60" s="164">
        <f>SUM(H61:H72)</f>
        <v>0</v>
      </c>
      <c r="I60" s="160"/>
      <c r="J60" s="170">
        <f>SUM(J61:J72)</f>
        <v>0</v>
      </c>
      <c r="K60" s="161"/>
      <c r="L60" s="162">
        <f>IF(ISERROR(J60-H60),"",(J60-H60))</f>
        <v>0</v>
      </c>
      <c r="M60" s="39"/>
      <c r="N60" s="109"/>
      <c r="O60" s="43"/>
      <c r="P60" s="43"/>
      <c r="Q60" s="43"/>
      <c r="R60" s="43"/>
      <c r="S60" s="29"/>
    </row>
    <row r="61" spans="1:19" ht="15" customHeight="1">
      <c r="A61" s="1"/>
      <c r="B61" s="49"/>
      <c r="C61" s="211">
        <v>1</v>
      </c>
      <c r="D61" s="326"/>
      <c r="E61" s="327"/>
      <c r="F61" s="234"/>
      <c r="G61" s="230"/>
      <c r="H61" s="128"/>
      <c r="I61" s="160"/>
      <c r="J61" s="130"/>
      <c r="K61" s="161"/>
      <c r="L61" s="162">
        <f aca="true" t="shared" si="2" ref="L61:L74">IF(ISERROR(J61-H61),"",(J61-H61))</f>
        <v>0</v>
      </c>
      <c r="M61" s="39"/>
      <c r="N61" s="109"/>
      <c r="O61" s="43"/>
      <c r="P61" s="43"/>
      <c r="Q61" s="43"/>
      <c r="R61" s="43"/>
      <c r="S61" s="29"/>
    </row>
    <row r="62" spans="1:19" ht="15" customHeight="1">
      <c r="A62" s="1"/>
      <c r="B62" s="49"/>
      <c r="C62" s="211">
        <v>2</v>
      </c>
      <c r="D62" s="326"/>
      <c r="E62" s="327"/>
      <c r="F62" s="234"/>
      <c r="G62" s="230"/>
      <c r="H62" s="128"/>
      <c r="I62" s="160"/>
      <c r="J62" s="130"/>
      <c r="K62" s="161"/>
      <c r="L62" s="162">
        <f t="shared" si="2"/>
        <v>0</v>
      </c>
      <c r="M62" s="39"/>
      <c r="N62" s="109"/>
      <c r="O62" s="43"/>
      <c r="P62" s="43"/>
      <c r="Q62" s="43"/>
      <c r="R62" s="43"/>
      <c r="S62" s="29"/>
    </row>
    <row r="63" spans="1:19" ht="15" customHeight="1">
      <c r="A63" s="1"/>
      <c r="B63" s="49"/>
      <c r="C63" s="211">
        <v>3</v>
      </c>
      <c r="D63" s="326"/>
      <c r="E63" s="327"/>
      <c r="F63" s="234"/>
      <c r="G63" s="230"/>
      <c r="H63" s="128"/>
      <c r="I63" s="160"/>
      <c r="J63" s="130"/>
      <c r="K63" s="161"/>
      <c r="L63" s="162">
        <f t="shared" si="2"/>
        <v>0</v>
      </c>
      <c r="M63" s="39"/>
      <c r="N63" s="109"/>
      <c r="O63" s="43"/>
      <c r="P63" s="43"/>
      <c r="Q63" s="43"/>
      <c r="R63" s="43"/>
      <c r="S63" s="29"/>
    </row>
    <row r="64" spans="1:19" ht="15" customHeight="1">
      <c r="A64" s="1"/>
      <c r="B64" s="49"/>
      <c r="C64" s="211">
        <v>4</v>
      </c>
      <c r="D64" s="326"/>
      <c r="E64" s="327"/>
      <c r="F64" s="234"/>
      <c r="G64" s="230"/>
      <c r="H64" s="128"/>
      <c r="I64" s="160"/>
      <c r="J64" s="130"/>
      <c r="K64" s="161"/>
      <c r="L64" s="162">
        <f t="shared" si="2"/>
        <v>0</v>
      </c>
      <c r="M64" s="39"/>
      <c r="N64" s="109"/>
      <c r="O64" s="43"/>
      <c r="P64" s="43"/>
      <c r="Q64" s="43"/>
      <c r="R64" s="43"/>
      <c r="S64" s="29"/>
    </row>
    <row r="65" spans="1:19" ht="15" customHeight="1">
      <c r="A65" s="1"/>
      <c r="B65" s="49"/>
      <c r="C65" s="211">
        <v>5</v>
      </c>
      <c r="D65" s="326"/>
      <c r="E65" s="327"/>
      <c r="F65" s="234"/>
      <c r="G65" s="230"/>
      <c r="H65" s="128"/>
      <c r="I65" s="160"/>
      <c r="J65" s="130"/>
      <c r="K65" s="161"/>
      <c r="L65" s="162">
        <f t="shared" si="2"/>
        <v>0</v>
      </c>
      <c r="M65" s="39"/>
      <c r="N65" s="109"/>
      <c r="O65" s="43"/>
      <c r="P65" s="43"/>
      <c r="Q65" s="43"/>
      <c r="R65" s="43"/>
      <c r="S65" s="29"/>
    </row>
    <row r="66" spans="1:19" ht="15" customHeight="1">
      <c r="A66" s="1"/>
      <c r="B66" s="49"/>
      <c r="C66" s="211">
        <v>6</v>
      </c>
      <c r="D66" s="326"/>
      <c r="E66" s="327"/>
      <c r="F66" s="234"/>
      <c r="G66" s="230"/>
      <c r="H66" s="128"/>
      <c r="I66" s="160"/>
      <c r="J66" s="130"/>
      <c r="K66" s="161"/>
      <c r="L66" s="162">
        <f t="shared" si="2"/>
        <v>0</v>
      </c>
      <c r="M66" s="39"/>
      <c r="N66" s="109"/>
      <c r="O66" s="43"/>
      <c r="P66" s="43"/>
      <c r="Q66" s="43"/>
      <c r="R66" s="43"/>
      <c r="S66" s="29"/>
    </row>
    <row r="67" spans="1:19" ht="15" customHeight="1">
      <c r="A67" s="1"/>
      <c r="B67" s="49"/>
      <c r="C67" s="211">
        <v>7</v>
      </c>
      <c r="D67" s="326"/>
      <c r="E67" s="327"/>
      <c r="F67" s="234"/>
      <c r="G67" s="230"/>
      <c r="H67" s="128"/>
      <c r="I67" s="160"/>
      <c r="J67" s="130"/>
      <c r="K67" s="161"/>
      <c r="L67" s="162">
        <f t="shared" si="2"/>
        <v>0</v>
      </c>
      <c r="M67" s="39"/>
      <c r="N67" s="109"/>
      <c r="O67" s="43"/>
      <c r="P67" s="43"/>
      <c r="Q67" s="43"/>
      <c r="R67" s="43"/>
      <c r="S67" s="29"/>
    </row>
    <row r="68" spans="1:19" ht="15" customHeight="1">
      <c r="A68" s="1"/>
      <c r="B68" s="49"/>
      <c r="C68" s="211">
        <v>8</v>
      </c>
      <c r="D68" s="326"/>
      <c r="E68" s="327"/>
      <c r="F68" s="234"/>
      <c r="G68" s="230"/>
      <c r="H68" s="128"/>
      <c r="I68" s="160"/>
      <c r="J68" s="130"/>
      <c r="K68" s="161"/>
      <c r="L68" s="162">
        <f t="shared" si="2"/>
        <v>0</v>
      </c>
      <c r="M68" s="39"/>
      <c r="N68" s="109"/>
      <c r="O68" s="43"/>
      <c r="P68" s="43"/>
      <c r="Q68" s="43"/>
      <c r="R68" s="43"/>
      <c r="S68" s="29"/>
    </row>
    <row r="69" spans="1:19" ht="15" customHeight="1">
      <c r="A69" s="1"/>
      <c r="B69" s="49"/>
      <c r="C69" s="211">
        <v>9</v>
      </c>
      <c r="D69" s="328"/>
      <c r="E69" s="329"/>
      <c r="F69" s="235"/>
      <c r="G69" s="230"/>
      <c r="H69" s="128"/>
      <c r="I69" s="160"/>
      <c r="J69" s="130"/>
      <c r="K69" s="161"/>
      <c r="L69" s="162">
        <f t="shared" si="2"/>
        <v>0</v>
      </c>
      <c r="M69" s="39"/>
      <c r="N69" s="109"/>
      <c r="O69" s="43"/>
      <c r="P69" s="43"/>
      <c r="Q69" s="43"/>
      <c r="R69" s="43"/>
      <c r="S69" s="29"/>
    </row>
    <row r="70" spans="1:19" ht="15" customHeight="1">
      <c r="A70" s="1"/>
      <c r="B70" s="49"/>
      <c r="C70" s="211">
        <v>10</v>
      </c>
      <c r="D70" s="328"/>
      <c r="E70" s="329"/>
      <c r="F70" s="235"/>
      <c r="G70" s="230"/>
      <c r="H70" s="128"/>
      <c r="I70" s="160"/>
      <c r="J70" s="130"/>
      <c r="K70" s="161"/>
      <c r="L70" s="162">
        <f t="shared" si="2"/>
        <v>0</v>
      </c>
      <c r="M70" s="39"/>
      <c r="N70" s="109"/>
      <c r="O70" s="43"/>
      <c r="P70" s="43"/>
      <c r="Q70" s="43"/>
      <c r="R70" s="43"/>
      <c r="S70" s="29"/>
    </row>
    <row r="71" spans="1:19" ht="15" customHeight="1">
      <c r="A71" s="1"/>
      <c r="B71" s="49"/>
      <c r="C71" s="211"/>
      <c r="D71" s="232"/>
      <c r="E71" s="233"/>
      <c r="F71" s="235"/>
      <c r="G71" s="230"/>
      <c r="H71" s="128"/>
      <c r="I71" s="160"/>
      <c r="J71" s="130"/>
      <c r="K71" s="161"/>
      <c r="L71" s="162">
        <f t="shared" si="2"/>
        <v>0</v>
      </c>
      <c r="M71" s="39"/>
      <c r="N71" s="109"/>
      <c r="O71" s="43"/>
      <c r="P71" s="43"/>
      <c r="Q71" s="43"/>
      <c r="R71" s="43"/>
      <c r="S71" s="29"/>
    </row>
    <row r="72" spans="1:19" ht="15" customHeight="1">
      <c r="A72" s="1"/>
      <c r="B72" s="48"/>
      <c r="C72" s="212"/>
      <c r="D72" s="330"/>
      <c r="E72" s="331"/>
      <c r="F72" s="236"/>
      <c r="G72" s="230"/>
      <c r="H72" s="128"/>
      <c r="I72" s="137"/>
      <c r="J72" s="130"/>
      <c r="K72" s="131"/>
      <c r="L72" s="162">
        <f t="shared" si="2"/>
        <v>0</v>
      </c>
      <c r="M72" s="59"/>
      <c r="N72" s="2"/>
      <c r="O72" s="13"/>
      <c r="P72" s="13"/>
      <c r="Q72" s="13"/>
      <c r="R72" s="13"/>
      <c r="S72" s="20"/>
    </row>
    <row r="73" spans="1:19" ht="15" customHeight="1">
      <c r="A73" s="1"/>
      <c r="B73" s="49">
        <v>2</v>
      </c>
      <c r="C73" s="30" t="s">
        <v>37</v>
      </c>
      <c r="D73" s="43"/>
      <c r="E73" s="43"/>
      <c r="F73" s="107"/>
      <c r="G73" s="243"/>
      <c r="H73" s="214">
        <f>SUM(H74)</f>
        <v>0</v>
      </c>
      <c r="I73" s="168"/>
      <c r="J73" s="215">
        <f>SUM(J74)</f>
        <v>0</v>
      </c>
      <c r="K73" s="169"/>
      <c r="L73" s="162">
        <f t="shared" si="2"/>
        <v>0</v>
      </c>
      <c r="M73" s="3"/>
      <c r="N73" s="2"/>
      <c r="O73" s="13"/>
      <c r="P73" s="13"/>
      <c r="Q73" s="13"/>
      <c r="R73" s="13"/>
      <c r="S73" s="20"/>
    </row>
    <row r="74" spans="1:19" ht="15" customHeight="1">
      <c r="A74" s="1"/>
      <c r="B74" s="49"/>
      <c r="C74" s="43"/>
      <c r="D74" s="330"/>
      <c r="E74" s="331"/>
      <c r="F74" s="331"/>
      <c r="G74" s="332"/>
      <c r="H74" s="128"/>
      <c r="I74" s="137"/>
      <c r="J74" s="130"/>
      <c r="K74" s="131"/>
      <c r="L74" s="162">
        <f t="shared" si="2"/>
        <v>0</v>
      </c>
      <c r="M74" s="59"/>
      <c r="N74" s="2"/>
      <c r="O74" s="13"/>
      <c r="P74" s="13"/>
      <c r="Q74" s="13"/>
      <c r="R74" s="13"/>
      <c r="S74" s="20"/>
    </row>
    <row r="75" spans="1:19" ht="15" customHeight="1">
      <c r="A75" s="1"/>
      <c r="B75" s="49"/>
      <c r="C75" s="43"/>
      <c r="D75" s="213"/>
      <c r="E75" s="43"/>
      <c r="F75" s="43"/>
      <c r="G75" s="30"/>
      <c r="H75" s="214"/>
      <c r="I75" s="168"/>
      <c r="J75" s="215"/>
      <c r="K75" s="169"/>
      <c r="L75" s="165"/>
      <c r="M75" s="3"/>
      <c r="N75" s="2"/>
      <c r="O75" s="13"/>
      <c r="P75" s="13"/>
      <c r="Q75" s="13"/>
      <c r="R75" s="13"/>
      <c r="S75" s="20"/>
    </row>
    <row r="76" spans="1:19" ht="15" customHeight="1">
      <c r="A76" s="1"/>
      <c r="B76" s="118"/>
      <c r="C76" s="99" t="s">
        <v>15</v>
      </c>
      <c r="D76" s="94"/>
      <c r="E76" s="94"/>
      <c r="F76" s="94"/>
      <c r="G76" s="94"/>
      <c r="H76" s="174">
        <f>H60+H73</f>
        <v>0</v>
      </c>
      <c r="I76" s="175"/>
      <c r="J76" s="176">
        <f>J60+J73</f>
        <v>0</v>
      </c>
      <c r="K76" s="177"/>
      <c r="L76" s="176">
        <f>L60</f>
        <v>0</v>
      </c>
      <c r="M76" s="4"/>
      <c r="N76" s="2"/>
      <c r="O76" s="13"/>
      <c r="P76" s="13"/>
      <c r="Q76" s="13"/>
      <c r="R76" s="13"/>
      <c r="S76" s="20"/>
    </row>
    <row r="77" spans="1:19" ht="15" customHeight="1">
      <c r="A77" s="1"/>
      <c r="B77" s="118"/>
      <c r="C77" s="99" t="s">
        <v>17</v>
      </c>
      <c r="D77" s="94"/>
      <c r="E77" s="94"/>
      <c r="F77" s="94"/>
      <c r="G77" s="94"/>
      <c r="H77" s="174">
        <f>H56-H76</f>
        <v>0</v>
      </c>
      <c r="I77" s="175"/>
      <c r="J77" s="176">
        <f>J56-J76</f>
        <v>0</v>
      </c>
      <c r="K77" s="177"/>
      <c r="L77" s="176">
        <f>L56-L76</f>
        <v>0</v>
      </c>
      <c r="M77" s="4"/>
      <c r="N77" s="2"/>
      <c r="O77" s="13"/>
      <c r="P77" s="13"/>
      <c r="Q77" s="13"/>
      <c r="R77" s="13"/>
      <c r="S77" s="20"/>
    </row>
    <row r="78" spans="1:19" ht="15" customHeight="1" thickBot="1">
      <c r="A78" s="1"/>
      <c r="B78" s="79"/>
      <c r="C78" s="100"/>
      <c r="D78" s="101"/>
      <c r="E78" s="101"/>
      <c r="F78" s="101"/>
      <c r="G78" s="102"/>
      <c r="H78" s="155"/>
      <c r="I78" s="156"/>
      <c r="J78" s="157"/>
      <c r="K78" s="158"/>
      <c r="L78" s="157"/>
      <c r="M78" s="87"/>
      <c r="N78" s="67"/>
      <c r="O78" s="56"/>
      <c r="P78" s="56"/>
      <c r="Q78" s="56"/>
      <c r="R78" s="56"/>
      <c r="S78" s="68"/>
    </row>
    <row r="79" spans="1:19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customHeight="1">
      <c r="A80" s="1"/>
      <c r="B80" s="13"/>
      <c r="C80" s="13"/>
      <c r="D80" s="13"/>
      <c r="E80" s="13"/>
      <c r="F80" s="13"/>
      <c r="G80" s="13"/>
      <c r="H80" s="1"/>
      <c r="I80" s="1"/>
      <c r="J80" s="57" t="s">
        <v>6</v>
      </c>
      <c r="K80" s="1"/>
      <c r="L80" s="303"/>
      <c r="M80" s="303"/>
      <c r="N80" s="303"/>
      <c r="O80" s="303"/>
      <c r="P80" s="303"/>
      <c r="Q80" s="303"/>
      <c r="R80" s="44" t="s">
        <v>7</v>
      </c>
      <c r="S80" s="43"/>
    </row>
    <row r="81" spans="1:19" ht="15" customHeight="1">
      <c r="A81" s="1"/>
      <c r="B81" s="13"/>
      <c r="C81" s="13"/>
      <c r="D81" s="13"/>
      <c r="E81" s="13"/>
      <c r="F81" s="13"/>
      <c r="G81" s="13"/>
      <c r="H81" s="1"/>
      <c r="I81" s="1"/>
      <c r="J81" s="57"/>
      <c r="K81" s="1"/>
      <c r="L81" s="119"/>
      <c r="M81" s="119"/>
      <c r="N81" s="119"/>
      <c r="O81" s="119"/>
      <c r="P81" s="119"/>
      <c r="Q81" s="119"/>
      <c r="R81" s="44"/>
      <c r="S81" s="43"/>
    </row>
    <row r="82" spans="1:19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20" ht="15" customHeight="1">
      <c r="A83" s="1"/>
      <c r="B83" s="324" t="s">
        <v>50</v>
      </c>
      <c r="C83" s="325"/>
      <c r="D83" s="325"/>
      <c r="E83" s="325"/>
      <c r="F83" s="325"/>
      <c r="G83" s="325"/>
      <c r="H83" s="325"/>
      <c r="I83" s="325"/>
      <c r="J83" s="325"/>
      <c r="K83" s="1"/>
      <c r="L83" s="25" t="s">
        <v>84</v>
      </c>
      <c r="M83" s="315"/>
      <c r="N83" s="316"/>
      <c r="O83" s="17" t="s">
        <v>5</v>
      </c>
      <c r="P83" s="16"/>
      <c r="Q83" s="17" t="s">
        <v>2</v>
      </c>
      <c r="R83" s="16"/>
      <c r="S83" s="17" t="s">
        <v>3</v>
      </c>
      <c r="T83" s="1"/>
    </row>
    <row r="84" spans="1:20" ht="15" customHeight="1">
      <c r="A84" s="122"/>
      <c r="B84" s="122"/>
      <c r="C84" s="122"/>
      <c r="D84" s="122"/>
      <c r="E84" s="122"/>
      <c r="F84" s="225"/>
      <c r="G84" s="225"/>
      <c r="H84" s="122"/>
      <c r="I84" s="122"/>
      <c r="J84" s="122"/>
      <c r="K84" s="122"/>
      <c r="L84" s="222"/>
      <c r="M84" s="122"/>
      <c r="N84" s="116"/>
      <c r="O84" s="223"/>
      <c r="P84" s="224"/>
      <c r="Q84" s="223"/>
      <c r="R84" s="224"/>
      <c r="S84" s="223"/>
      <c r="T84" s="122"/>
    </row>
    <row r="85" spans="1:20" ht="19.5" customHeight="1">
      <c r="A85" s="6"/>
      <c r="B85" s="317"/>
      <c r="C85" s="318"/>
      <c r="D85" s="14" t="s">
        <v>83</v>
      </c>
      <c r="E85" s="15"/>
      <c r="F85" s="319"/>
      <c r="G85" s="319"/>
      <c r="H85" s="320" t="s">
        <v>21</v>
      </c>
      <c r="I85" s="320"/>
      <c r="J85" s="320"/>
      <c r="K85" s="320"/>
      <c r="L85" s="320"/>
      <c r="M85" s="6"/>
      <c r="N85" s="6"/>
      <c r="O85" s="6"/>
      <c r="P85" s="18"/>
      <c r="Q85" s="6"/>
      <c r="R85" s="6"/>
      <c r="S85" s="6"/>
      <c r="T85" s="6"/>
    </row>
    <row r="86" spans="1:20" ht="15" customHeight="1">
      <c r="A86" s="6"/>
      <c r="B86" s="14"/>
      <c r="C86" s="15"/>
      <c r="D86" s="15"/>
      <c r="E86" s="15"/>
      <c r="F86" s="1"/>
      <c r="G86" s="1"/>
      <c r="H86" s="277"/>
      <c r="I86" s="277"/>
      <c r="J86" s="277"/>
      <c r="K86" s="269"/>
      <c r="L86" s="269"/>
      <c r="M86" s="269"/>
      <c r="N86" s="269"/>
      <c r="O86" s="271" t="s">
        <v>20</v>
      </c>
      <c r="P86" s="19"/>
      <c r="Q86" s="19"/>
      <c r="R86" s="272"/>
      <c r="S86" s="272"/>
      <c r="T86" s="6"/>
    </row>
    <row r="87" spans="1:20" ht="15" customHeight="1">
      <c r="A87" s="6"/>
      <c r="B87" s="14"/>
      <c r="C87" s="15"/>
      <c r="D87" s="15"/>
      <c r="E87" s="15"/>
      <c r="F87" s="15"/>
      <c r="G87" s="15"/>
      <c r="H87" s="277"/>
      <c r="I87" s="277"/>
      <c r="J87" s="321"/>
      <c r="K87" s="321"/>
      <c r="L87" s="321"/>
      <c r="M87" s="321"/>
      <c r="N87" s="321"/>
      <c r="O87" s="321"/>
      <c r="P87" s="273" t="s">
        <v>12</v>
      </c>
      <c r="Q87" s="19"/>
      <c r="R87" s="19"/>
      <c r="S87" s="19"/>
      <c r="T87" s="1"/>
    </row>
    <row r="88" spans="1:20" ht="15" customHeight="1">
      <c r="A88" s="6"/>
      <c r="B88" s="14"/>
      <c r="C88" s="15"/>
      <c r="D88" s="207" t="s">
        <v>40</v>
      </c>
      <c r="E88" s="292" t="s">
        <v>30</v>
      </c>
      <c r="F88" s="265"/>
      <c r="G88" s="311" t="s">
        <v>34</v>
      </c>
      <c r="H88" s="312"/>
      <c r="I88" s="312"/>
      <c r="J88" s="312"/>
      <c r="K88" s="312"/>
      <c r="L88" s="312"/>
      <c r="M88" s="274"/>
      <c r="N88" s="275"/>
      <c r="O88" s="276"/>
      <c r="P88" s="273" t="s">
        <v>22</v>
      </c>
      <c r="Q88" s="272"/>
      <c r="R88" s="272"/>
      <c r="S88" s="272"/>
      <c r="T88" s="6"/>
    </row>
    <row r="89" spans="1:20" ht="15" customHeight="1">
      <c r="A89" s="1"/>
      <c r="B89" s="19" t="s">
        <v>0</v>
      </c>
      <c r="C89" s="1"/>
      <c r="D89" s="1"/>
      <c r="E89" s="292"/>
      <c r="F89" s="265"/>
      <c r="G89" s="311"/>
      <c r="H89" s="313"/>
      <c r="I89" s="313"/>
      <c r="J89" s="313"/>
      <c r="K89" s="313"/>
      <c r="L89" s="313"/>
      <c r="M89" s="19"/>
      <c r="N89" s="19"/>
      <c r="O89" s="19"/>
      <c r="Q89" s="19"/>
      <c r="R89" s="291"/>
      <c r="S89" s="19"/>
      <c r="T89" s="9"/>
    </row>
    <row r="90" spans="1:20" ht="15" customHeight="1" thickBot="1">
      <c r="A90" s="1"/>
      <c r="B90" s="116"/>
      <c r="C90" s="122"/>
      <c r="D90" s="122"/>
      <c r="E90" s="122"/>
      <c r="F90" s="292"/>
      <c r="G90" s="216"/>
      <c r="H90" s="293"/>
      <c r="I90" s="293"/>
      <c r="J90" s="293"/>
      <c r="K90" s="293"/>
      <c r="L90" s="293"/>
      <c r="M90" s="1"/>
      <c r="N90" s="1"/>
      <c r="O90" s="1"/>
      <c r="P90" s="9"/>
      <c r="Q90" s="9" t="s">
        <v>4</v>
      </c>
      <c r="R90" s="65"/>
      <c r="S90" s="1"/>
      <c r="T90" s="9"/>
    </row>
    <row r="91" spans="1:20" ht="15" customHeight="1">
      <c r="A91" s="1"/>
      <c r="B91" s="304" t="s">
        <v>18</v>
      </c>
      <c r="C91" s="305"/>
      <c r="D91" s="305"/>
      <c r="E91" s="305"/>
      <c r="F91" s="305"/>
      <c r="G91" s="306"/>
      <c r="H91" s="266" t="s">
        <v>85</v>
      </c>
      <c r="I91" s="267"/>
      <c r="J91" s="268" t="s">
        <v>85</v>
      </c>
      <c r="K91" s="264"/>
      <c r="L91" s="307" t="s">
        <v>9</v>
      </c>
      <c r="M91" s="308"/>
      <c r="N91" s="307" t="s">
        <v>19</v>
      </c>
      <c r="O91" s="305"/>
      <c r="P91" s="305"/>
      <c r="Q91" s="305"/>
      <c r="R91" s="305"/>
      <c r="S91" s="306"/>
      <c r="T91" s="6"/>
    </row>
    <row r="92" spans="1:20" ht="15" customHeight="1">
      <c r="A92" s="1"/>
      <c r="B92" s="69">
        <v>1</v>
      </c>
      <c r="C92" s="32" t="s">
        <v>27</v>
      </c>
      <c r="D92" s="70"/>
      <c r="E92" s="194"/>
      <c r="F92" s="194"/>
      <c r="G92" s="71"/>
      <c r="H92" s="123">
        <f>SUM(H93:H101)</f>
        <v>0</v>
      </c>
      <c r="I92" s="124"/>
      <c r="J92" s="125">
        <f>SUM(J93:J101)</f>
        <v>0</v>
      </c>
      <c r="K92" s="126"/>
      <c r="L92" s="127">
        <f aca="true" t="shared" si="3" ref="L92:L101">IF(ISERROR(J92-H92),"",(J92-H92))</f>
        <v>0</v>
      </c>
      <c r="M92" s="62"/>
      <c r="N92" s="183" t="s">
        <v>31</v>
      </c>
      <c r="O92" s="11"/>
      <c r="P92" s="22"/>
      <c r="Q92" s="22"/>
      <c r="R92" s="22"/>
      <c r="S92" s="13"/>
      <c r="T92" s="7"/>
    </row>
    <row r="93" spans="1:20" ht="15" customHeight="1">
      <c r="A93" s="1"/>
      <c r="B93" s="24"/>
      <c r="C93" s="27"/>
      <c r="D93" s="178" t="s">
        <v>77</v>
      </c>
      <c r="E93" s="195"/>
      <c r="F93" s="195"/>
      <c r="G93" s="180"/>
      <c r="H93" s="128"/>
      <c r="I93" s="160"/>
      <c r="J93" s="130"/>
      <c r="K93" s="161"/>
      <c r="L93" s="160">
        <f t="shared" si="3"/>
        <v>0</v>
      </c>
      <c r="M93" s="63"/>
      <c r="N93" s="183"/>
      <c r="O93" s="11"/>
      <c r="P93" s="22"/>
      <c r="Q93" s="22"/>
      <c r="R93" s="22"/>
      <c r="S93" s="13"/>
      <c r="T93" s="7"/>
    </row>
    <row r="94" spans="1:20" ht="15" customHeight="1">
      <c r="A94" s="1"/>
      <c r="B94" s="24"/>
      <c r="C94" s="27"/>
      <c r="D94" s="178" t="s">
        <v>78</v>
      </c>
      <c r="E94" s="195"/>
      <c r="F94" s="195"/>
      <c r="G94" s="180"/>
      <c r="H94" s="253"/>
      <c r="I94" s="160"/>
      <c r="J94" s="130"/>
      <c r="K94" s="161"/>
      <c r="L94" s="160">
        <f t="shared" si="3"/>
        <v>0</v>
      </c>
      <c r="M94" s="63"/>
      <c r="N94" s="183"/>
      <c r="O94" s="11"/>
      <c r="P94" s="22"/>
      <c r="Q94" s="22"/>
      <c r="R94" s="22"/>
      <c r="S94" s="13"/>
      <c r="T94" s="7"/>
    </row>
    <row r="95" spans="1:20" ht="15" customHeight="1">
      <c r="A95" s="1"/>
      <c r="B95" s="24"/>
      <c r="C95" s="27"/>
      <c r="D95" s="178" t="s">
        <v>71</v>
      </c>
      <c r="E95" s="195"/>
      <c r="F95" s="195"/>
      <c r="G95" s="180"/>
      <c r="H95" s="128"/>
      <c r="I95" s="160"/>
      <c r="J95" s="130"/>
      <c r="K95" s="161"/>
      <c r="L95" s="160">
        <f t="shared" si="3"/>
        <v>0</v>
      </c>
      <c r="M95" s="63"/>
      <c r="N95" s="183"/>
      <c r="O95" s="11"/>
      <c r="P95" s="22"/>
      <c r="Q95" s="22"/>
      <c r="R95" s="22"/>
      <c r="S95" s="13"/>
      <c r="T95" s="7"/>
    </row>
    <row r="96" spans="1:20" ht="15" customHeight="1">
      <c r="A96" s="1"/>
      <c r="B96" s="24"/>
      <c r="C96" s="27"/>
      <c r="D96" s="178" t="s">
        <v>73</v>
      </c>
      <c r="E96" s="195"/>
      <c r="F96" s="195"/>
      <c r="G96" s="180"/>
      <c r="H96" s="128"/>
      <c r="I96" s="160"/>
      <c r="J96" s="130"/>
      <c r="K96" s="161"/>
      <c r="L96" s="160">
        <f t="shared" si="3"/>
        <v>0</v>
      </c>
      <c r="M96" s="63"/>
      <c r="N96" s="183"/>
      <c r="O96" s="11"/>
      <c r="P96" s="22"/>
      <c r="Q96" s="22"/>
      <c r="R96" s="22"/>
      <c r="S96" s="13"/>
      <c r="T96" s="7"/>
    </row>
    <row r="97" spans="1:20" ht="15" customHeight="1">
      <c r="A97" s="1"/>
      <c r="B97" s="24"/>
      <c r="C97" s="27"/>
      <c r="D97" s="178" t="s">
        <v>72</v>
      </c>
      <c r="E97" s="195"/>
      <c r="F97" s="195"/>
      <c r="G97" s="254"/>
      <c r="H97" s="128"/>
      <c r="I97" s="160"/>
      <c r="J97" s="130"/>
      <c r="K97" s="161"/>
      <c r="L97" s="160">
        <f t="shared" si="3"/>
        <v>0</v>
      </c>
      <c r="M97" s="63"/>
      <c r="N97" s="183"/>
      <c r="O97" s="11"/>
      <c r="P97" s="22"/>
      <c r="Q97" s="22"/>
      <c r="R97" s="22"/>
      <c r="S97" s="13"/>
      <c r="T97" s="7"/>
    </row>
    <row r="98" spans="1:20" ht="15" customHeight="1">
      <c r="A98" s="1"/>
      <c r="B98" s="24"/>
      <c r="C98" s="27"/>
      <c r="D98" s="178" t="s">
        <v>74</v>
      </c>
      <c r="E98" s="195"/>
      <c r="F98" s="195"/>
      <c r="G98" s="254"/>
      <c r="H98" s="128"/>
      <c r="I98" s="160"/>
      <c r="J98" s="130"/>
      <c r="K98" s="161"/>
      <c r="L98" s="160">
        <f t="shared" si="3"/>
        <v>0</v>
      </c>
      <c r="M98" s="63"/>
      <c r="N98" s="183"/>
      <c r="O98" s="11"/>
      <c r="P98" s="22"/>
      <c r="Q98" s="22"/>
      <c r="R98" s="22"/>
      <c r="S98" s="13"/>
      <c r="T98" s="7"/>
    </row>
    <row r="99" spans="1:20" ht="15" customHeight="1">
      <c r="A99" s="1"/>
      <c r="B99" s="24"/>
      <c r="C99" s="27"/>
      <c r="D99" s="178" t="s">
        <v>75</v>
      </c>
      <c r="E99" s="195"/>
      <c r="F99" s="195"/>
      <c r="G99" s="254"/>
      <c r="H99" s="128"/>
      <c r="I99" s="160"/>
      <c r="J99" s="130"/>
      <c r="K99" s="161"/>
      <c r="L99" s="160">
        <f t="shared" si="3"/>
        <v>0</v>
      </c>
      <c r="M99" s="63"/>
      <c r="N99" s="183"/>
      <c r="O99" s="11"/>
      <c r="P99" s="22"/>
      <c r="Q99" s="22"/>
      <c r="R99" s="22"/>
      <c r="S99" s="13"/>
      <c r="T99" s="7"/>
    </row>
    <row r="100" spans="1:20" ht="15" customHeight="1">
      <c r="A100" s="1"/>
      <c r="B100" s="24"/>
      <c r="C100" s="27"/>
      <c r="D100" s="178" t="s">
        <v>76</v>
      </c>
      <c r="E100" s="195"/>
      <c r="F100" s="195"/>
      <c r="G100" s="254"/>
      <c r="H100" s="128"/>
      <c r="I100" s="160"/>
      <c r="J100" s="130"/>
      <c r="K100" s="161"/>
      <c r="L100" s="160">
        <f t="shared" si="3"/>
        <v>0</v>
      </c>
      <c r="M100" s="63"/>
      <c r="N100" s="183"/>
      <c r="O100" s="11"/>
      <c r="P100" s="22"/>
      <c r="Q100" s="22"/>
      <c r="R100" s="22"/>
      <c r="S100" s="13"/>
      <c r="T100" s="7"/>
    </row>
    <row r="101" spans="1:20" ht="15" customHeight="1">
      <c r="A101" s="1"/>
      <c r="B101" s="49"/>
      <c r="C101" s="31"/>
      <c r="D101" s="255"/>
      <c r="E101" s="256"/>
      <c r="F101" s="256"/>
      <c r="G101" s="257"/>
      <c r="H101" s="248"/>
      <c r="I101" s="249"/>
      <c r="J101" s="250"/>
      <c r="K101" s="251"/>
      <c r="L101" s="160">
        <f t="shared" si="3"/>
        <v>0</v>
      </c>
      <c r="M101" s="252"/>
      <c r="N101" s="210"/>
      <c r="O101" s="43"/>
      <c r="P101" s="43"/>
      <c r="Q101" s="43"/>
      <c r="R101" s="43"/>
      <c r="S101" s="28"/>
      <c r="T101" s="110"/>
    </row>
    <row r="102" spans="1:20" ht="15" customHeight="1" thickBot="1">
      <c r="A102" s="1"/>
      <c r="B102" s="184"/>
      <c r="C102" s="185" t="s">
        <v>14</v>
      </c>
      <c r="D102" s="186"/>
      <c r="E102" s="108"/>
      <c r="F102" s="108"/>
      <c r="G102" s="187"/>
      <c r="H102" s="166">
        <f>H92</f>
        <v>0</v>
      </c>
      <c r="I102" s="188"/>
      <c r="J102" s="167">
        <f>J92</f>
        <v>0</v>
      </c>
      <c r="K102" s="163"/>
      <c r="L102" s="188">
        <f>L92</f>
        <v>0</v>
      </c>
      <c r="M102" s="37"/>
      <c r="N102" s="210"/>
      <c r="O102" s="43"/>
      <c r="P102" s="43"/>
      <c r="Q102" s="43"/>
      <c r="R102" s="43"/>
      <c r="S102" s="28"/>
      <c r="T102" s="115"/>
    </row>
    <row r="103" spans="1:20" ht="15" customHeight="1">
      <c r="A103" s="1"/>
      <c r="B103" s="190"/>
      <c r="C103" s="190"/>
      <c r="D103" s="190"/>
      <c r="E103" s="190"/>
      <c r="F103" s="190"/>
      <c r="G103" s="191"/>
      <c r="H103" s="192"/>
      <c r="I103" s="192"/>
      <c r="J103" s="192"/>
      <c r="K103" s="192"/>
      <c r="L103" s="192"/>
      <c r="M103" s="193"/>
      <c r="N103" s="190"/>
      <c r="O103" s="190"/>
      <c r="P103" s="190"/>
      <c r="Q103" s="190"/>
      <c r="R103" s="190"/>
      <c r="S103" s="193"/>
      <c r="T103" s="117"/>
    </row>
    <row r="104" spans="1:20" ht="15" customHeight="1" thickBot="1">
      <c r="A104" s="1"/>
      <c r="B104" s="116" t="s">
        <v>1</v>
      </c>
      <c r="C104" s="28"/>
      <c r="D104" s="54"/>
      <c r="E104" s="54"/>
      <c r="F104" s="54"/>
      <c r="G104" s="54"/>
      <c r="H104" s="54"/>
      <c r="I104" s="54"/>
      <c r="J104" s="54"/>
      <c r="K104" s="54"/>
      <c r="L104" s="189"/>
      <c r="M104" s="54"/>
      <c r="N104" s="89"/>
      <c r="O104" s="89"/>
      <c r="P104" s="89"/>
      <c r="Q104" s="89"/>
      <c r="R104" s="89"/>
      <c r="S104" s="54"/>
      <c r="T104" s="117"/>
    </row>
    <row r="105" spans="1:20" ht="15" customHeight="1">
      <c r="A105" s="1"/>
      <c r="B105" s="304" t="s">
        <v>18</v>
      </c>
      <c r="C105" s="305"/>
      <c r="D105" s="305"/>
      <c r="E105" s="305"/>
      <c r="F105" s="305"/>
      <c r="G105" s="306"/>
      <c r="H105" s="266" t="s">
        <v>85</v>
      </c>
      <c r="I105" s="267"/>
      <c r="J105" s="268" t="s">
        <v>85</v>
      </c>
      <c r="K105" s="264"/>
      <c r="L105" s="307" t="s">
        <v>9</v>
      </c>
      <c r="M105" s="308"/>
      <c r="N105" s="307" t="s">
        <v>19</v>
      </c>
      <c r="O105" s="305"/>
      <c r="P105" s="305"/>
      <c r="Q105" s="305"/>
      <c r="R105" s="305"/>
      <c r="S105" s="306"/>
      <c r="T105" s="115"/>
    </row>
    <row r="106" spans="1:20" ht="15" customHeight="1">
      <c r="A106" s="1"/>
      <c r="B106" s="47">
        <v>1</v>
      </c>
      <c r="C106" s="36" t="s">
        <v>44</v>
      </c>
      <c r="D106" s="108"/>
      <c r="E106" s="108"/>
      <c r="F106" s="108"/>
      <c r="G106" s="219"/>
      <c r="H106" s="164">
        <f>SUM(H107:H120)</f>
        <v>0</v>
      </c>
      <c r="I106" s="160"/>
      <c r="J106" s="170">
        <f>SUM(J107:J120)</f>
        <v>0</v>
      </c>
      <c r="K106" s="161"/>
      <c r="L106" s="162">
        <f>IF(ISERROR(J106-H106),"",(J106-H106))</f>
        <v>0</v>
      </c>
      <c r="M106" s="39"/>
      <c r="N106" s="109"/>
      <c r="O106" s="43"/>
      <c r="P106" s="43"/>
      <c r="Q106" s="43"/>
      <c r="R106" s="43"/>
      <c r="S106" s="28"/>
      <c r="T106" s="115"/>
    </row>
    <row r="107" spans="1:20" ht="15" customHeight="1">
      <c r="A107" s="1"/>
      <c r="B107" s="49"/>
      <c r="C107" s="43"/>
      <c r="D107" s="309" t="s">
        <v>59</v>
      </c>
      <c r="E107" s="310"/>
      <c r="F107" s="310"/>
      <c r="G107" s="220"/>
      <c r="H107" s="128"/>
      <c r="I107" s="160"/>
      <c r="J107" s="130"/>
      <c r="K107" s="161"/>
      <c r="L107" s="162">
        <f aca="true" t="shared" si="4" ref="L107:L120">IF(ISERROR(J107-H107),"",(J107-H107))</f>
        <v>0</v>
      </c>
      <c r="M107" s="39"/>
      <c r="N107" s="109"/>
      <c r="O107" s="43"/>
      <c r="P107" s="43"/>
      <c r="Q107" s="43"/>
      <c r="R107" s="43"/>
      <c r="S107" s="28"/>
      <c r="T107" s="115"/>
    </row>
    <row r="108" spans="1:20" ht="15" customHeight="1">
      <c r="A108" s="1"/>
      <c r="B108" s="49"/>
      <c r="C108" s="43"/>
      <c r="D108" s="309" t="s">
        <v>32</v>
      </c>
      <c r="E108" s="310"/>
      <c r="F108" s="310"/>
      <c r="G108" s="220"/>
      <c r="H108" s="128"/>
      <c r="I108" s="160"/>
      <c r="J108" s="130"/>
      <c r="K108" s="161"/>
      <c r="L108" s="162">
        <f t="shared" si="4"/>
        <v>0</v>
      </c>
      <c r="M108" s="39"/>
      <c r="N108" s="109"/>
      <c r="O108" s="43"/>
      <c r="P108" s="43"/>
      <c r="Q108" s="43"/>
      <c r="R108" s="43"/>
      <c r="S108" s="28"/>
      <c r="T108" s="115"/>
    </row>
    <row r="109" spans="1:20" ht="15" customHeight="1">
      <c r="A109" s="1"/>
      <c r="B109" s="49"/>
      <c r="C109" s="43"/>
      <c r="D109" s="294" t="s">
        <v>60</v>
      </c>
      <c r="E109" s="295"/>
      <c r="F109" s="295"/>
      <c r="G109" s="220"/>
      <c r="H109" s="128"/>
      <c r="I109" s="160"/>
      <c r="J109" s="130"/>
      <c r="K109" s="161"/>
      <c r="L109" s="162">
        <f t="shared" si="4"/>
        <v>0</v>
      </c>
      <c r="M109" s="39"/>
      <c r="N109" s="109"/>
      <c r="O109" s="43"/>
      <c r="P109" s="43"/>
      <c r="Q109" s="43"/>
      <c r="R109" s="43"/>
      <c r="S109" s="28"/>
      <c r="T109" s="115"/>
    </row>
    <row r="110" spans="1:20" ht="15" customHeight="1">
      <c r="A110" s="1"/>
      <c r="B110" s="49"/>
      <c r="C110" s="43"/>
      <c r="D110" s="294" t="s">
        <v>61</v>
      </c>
      <c r="E110" s="295"/>
      <c r="F110" s="295"/>
      <c r="G110" s="220"/>
      <c r="H110" s="128"/>
      <c r="I110" s="160"/>
      <c r="J110" s="130"/>
      <c r="K110" s="161"/>
      <c r="L110" s="162">
        <f t="shared" si="4"/>
        <v>0</v>
      </c>
      <c r="M110" s="39"/>
      <c r="N110" s="109"/>
      <c r="O110" s="43"/>
      <c r="P110" s="43"/>
      <c r="Q110" s="43"/>
      <c r="R110" s="43"/>
      <c r="S110" s="28"/>
      <c r="T110" s="115"/>
    </row>
    <row r="111" spans="1:20" ht="15" customHeight="1">
      <c r="A111" s="1"/>
      <c r="B111" s="49"/>
      <c r="C111" s="43"/>
      <c r="D111" s="294" t="s">
        <v>62</v>
      </c>
      <c r="E111" s="295"/>
      <c r="F111" s="295"/>
      <c r="G111" s="220"/>
      <c r="H111" s="128"/>
      <c r="I111" s="160"/>
      <c r="J111" s="130"/>
      <c r="K111" s="161"/>
      <c r="L111" s="162">
        <f t="shared" si="4"/>
        <v>0</v>
      </c>
      <c r="M111" s="39"/>
      <c r="N111" s="109"/>
      <c r="O111" s="43"/>
      <c r="P111" s="43"/>
      <c r="Q111" s="43"/>
      <c r="R111" s="43"/>
      <c r="S111" s="28"/>
      <c r="T111" s="115"/>
    </row>
    <row r="112" spans="1:20" ht="15" customHeight="1">
      <c r="A112" s="1"/>
      <c r="B112" s="49"/>
      <c r="C112" s="43"/>
      <c r="D112" s="294" t="s">
        <v>63</v>
      </c>
      <c r="E112" s="295"/>
      <c r="F112" s="295"/>
      <c r="G112" s="220"/>
      <c r="H112" s="128"/>
      <c r="I112" s="160"/>
      <c r="J112" s="130"/>
      <c r="K112" s="161"/>
      <c r="L112" s="162">
        <f t="shared" si="4"/>
        <v>0</v>
      </c>
      <c r="M112" s="39"/>
      <c r="N112" s="109"/>
      <c r="O112" s="43"/>
      <c r="P112" s="43"/>
      <c r="Q112" s="43"/>
      <c r="R112" s="43"/>
      <c r="S112" s="28"/>
      <c r="T112" s="115"/>
    </row>
    <row r="113" spans="1:20" ht="15" customHeight="1">
      <c r="A113" s="1"/>
      <c r="B113" s="49"/>
      <c r="C113" s="43"/>
      <c r="D113" s="294" t="s">
        <v>64</v>
      </c>
      <c r="E113" s="295"/>
      <c r="F113" s="295"/>
      <c r="G113" s="220"/>
      <c r="H113" s="128"/>
      <c r="I113" s="160"/>
      <c r="J113" s="130"/>
      <c r="K113" s="161"/>
      <c r="L113" s="162">
        <f t="shared" si="4"/>
        <v>0</v>
      </c>
      <c r="M113" s="39"/>
      <c r="N113" s="109"/>
      <c r="O113" s="43"/>
      <c r="P113" s="43"/>
      <c r="Q113" s="43"/>
      <c r="R113" s="43"/>
      <c r="S113" s="28"/>
      <c r="T113" s="115"/>
    </row>
    <row r="114" spans="1:20" ht="15" customHeight="1">
      <c r="A114" s="1"/>
      <c r="B114" s="49"/>
      <c r="C114" s="43"/>
      <c r="D114" s="255" t="s">
        <v>65</v>
      </c>
      <c r="E114" s="256"/>
      <c r="F114" s="256"/>
      <c r="G114" s="220"/>
      <c r="H114" s="128"/>
      <c r="I114" s="160"/>
      <c r="J114" s="130"/>
      <c r="K114" s="161"/>
      <c r="L114" s="162">
        <f t="shared" si="4"/>
        <v>0</v>
      </c>
      <c r="M114" s="39"/>
      <c r="N114" s="109"/>
      <c r="O114" s="43"/>
      <c r="P114" s="43"/>
      <c r="Q114" s="43"/>
      <c r="R114" s="43"/>
      <c r="S114" s="28"/>
      <c r="T114" s="115"/>
    </row>
    <row r="115" spans="1:20" ht="15" customHeight="1">
      <c r="A115" s="1"/>
      <c r="B115" s="49"/>
      <c r="C115" s="43"/>
      <c r="D115" s="294" t="s">
        <v>33</v>
      </c>
      <c r="E115" s="295"/>
      <c r="F115" s="295"/>
      <c r="G115" s="220"/>
      <c r="H115" s="244"/>
      <c r="I115" s="160"/>
      <c r="J115" s="130"/>
      <c r="K115" s="161"/>
      <c r="L115" s="162">
        <f t="shared" si="4"/>
        <v>0</v>
      </c>
      <c r="M115" s="39"/>
      <c r="N115" s="109"/>
      <c r="O115" s="43"/>
      <c r="P115" s="43"/>
      <c r="Q115" s="43"/>
      <c r="R115" s="43"/>
      <c r="S115" s="28"/>
      <c r="T115" s="115"/>
    </row>
    <row r="116" spans="1:20" ht="15" customHeight="1">
      <c r="A116" s="1"/>
      <c r="B116" s="49"/>
      <c r="C116" s="43"/>
      <c r="D116" s="294" t="s">
        <v>66</v>
      </c>
      <c r="E116" s="295"/>
      <c r="F116" s="295"/>
      <c r="G116" s="220"/>
      <c r="H116" s="246"/>
      <c r="I116" s="160"/>
      <c r="J116" s="130"/>
      <c r="K116" s="161"/>
      <c r="L116" s="162">
        <f t="shared" si="4"/>
        <v>0</v>
      </c>
      <c r="M116" s="39"/>
      <c r="N116" s="109"/>
      <c r="O116" s="43"/>
      <c r="P116" s="43"/>
      <c r="Q116" s="43"/>
      <c r="R116" s="43"/>
      <c r="S116" s="28"/>
      <c r="T116" s="115"/>
    </row>
    <row r="117" spans="1:20" ht="15" customHeight="1">
      <c r="A117" s="1"/>
      <c r="B117" s="49"/>
      <c r="C117" s="43"/>
      <c r="D117" s="294" t="s">
        <v>67</v>
      </c>
      <c r="E117" s="295"/>
      <c r="F117" s="295"/>
      <c r="G117" s="220"/>
      <c r="H117" s="244"/>
      <c r="I117" s="160"/>
      <c r="J117" s="130"/>
      <c r="K117" s="161"/>
      <c r="L117" s="162">
        <f t="shared" si="4"/>
        <v>0</v>
      </c>
      <c r="M117" s="39"/>
      <c r="N117" s="109"/>
      <c r="O117" s="43"/>
      <c r="P117" s="43"/>
      <c r="Q117" s="43"/>
      <c r="R117" s="43"/>
      <c r="S117" s="28"/>
      <c r="T117" s="115"/>
    </row>
    <row r="118" spans="1:20" ht="15" customHeight="1">
      <c r="A118" s="1"/>
      <c r="B118" s="49"/>
      <c r="C118" s="43"/>
      <c r="D118" s="297" t="s">
        <v>68</v>
      </c>
      <c r="E118" s="298"/>
      <c r="F118" s="298"/>
      <c r="G118" s="220"/>
      <c r="H118" s="244"/>
      <c r="I118" s="160"/>
      <c r="J118" s="130"/>
      <c r="K118" s="161"/>
      <c r="L118" s="162">
        <f t="shared" si="4"/>
        <v>0</v>
      </c>
      <c r="M118" s="39"/>
      <c r="N118" s="109"/>
      <c r="O118" s="43"/>
      <c r="P118" s="43"/>
      <c r="Q118" s="43"/>
      <c r="R118" s="43"/>
      <c r="S118" s="29"/>
      <c r="T118" s="117"/>
    </row>
    <row r="119" spans="1:20" ht="15" customHeight="1">
      <c r="A119" s="1"/>
      <c r="B119" s="49"/>
      <c r="C119" s="114"/>
      <c r="D119" s="297" t="s">
        <v>46</v>
      </c>
      <c r="E119" s="298"/>
      <c r="F119" s="298"/>
      <c r="G119" s="220"/>
      <c r="H119" s="244"/>
      <c r="I119" s="137"/>
      <c r="J119" s="130"/>
      <c r="K119" s="131"/>
      <c r="L119" s="162">
        <f t="shared" si="4"/>
        <v>0</v>
      </c>
      <c r="M119" s="59"/>
      <c r="N119" s="2"/>
      <c r="O119" s="13"/>
      <c r="P119" s="13"/>
      <c r="Q119" s="13"/>
      <c r="R119" s="13"/>
      <c r="S119" s="20"/>
      <c r="T119" s="1"/>
    </row>
    <row r="120" spans="1:20" ht="15" customHeight="1">
      <c r="A120" s="1"/>
      <c r="B120" s="49"/>
      <c r="C120" s="43"/>
      <c r="D120" s="322"/>
      <c r="E120" s="323"/>
      <c r="F120" s="323"/>
      <c r="G120" s="221"/>
      <c r="H120" s="171"/>
      <c r="I120" s="152"/>
      <c r="J120" s="172"/>
      <c r="K120" s="153"/>
      <c r="L120" s="173">
        <f t="shared" si="4"/>
        <v>0</v>
      </c>
      <c r="M120" s="64"/>
      <c r="N120" s="2"/>
      <c r="O120" s="13"/>
      <c r="P120" s="13"/>
      <c r="Q120" s="13"/>
      <c r="R120" s="13"/>
      <c r="S120" s="20"/>
      <c r="T120" s="1"/>
    </row>
    <row r="121" spans="1:20" ht="15" customHeight="1">
      <c r="A121" s="1"/>
      <c r="B121" s="118"/>
      <c r="C121" s="99" t="s">
        <v>15</v>
      </c>
      <c r="D121" s="94"/>
      <c r="E121" s="94"/>
      <c r="F121" s="94"/>
      <c r="G121" s="94"/>
      <c r="H121" s="149">
        <f>H106</f>
        <v>0</v>
      </c>
      <c r="I121" s="146"/>
      <c r="J121" s="151">
        <f>J106</f>
        <v>0</v>
      </c>
      <c r="K121" s="148"/>
      <c r="L121" s="151">
        <f>L106</f>
        <v>0</v>
      </c>
      <c r="M121" s="3"/>
      <c r="N121" s="2"/>
      <c r="O121" s="13"/>
      <c r="P121" s="13"/>
      <c r="Q121" s="13"/>
      <c r="R121" s="13"/>
      <c r="S121" s="20"/>
      <c r="T121" s="1"/>
    </row>
    <row r="122" spans="1:20" ht="15" customHeight="1">
      <c r="A122" s="1"/>
      <c r="B122" s="118"/>
      <c r="C122" s="99" t="s">
        <v>17</v>
      </c>
      <c r="D122" s="94"/>
      <c r="E122" s="94"/>
      <c r="F122" s="94"/>
      <c r="G122" s="94"/>
      <c r="H122" s="174">
        <f>H102-H121</f>
        <v>0</v>
      </c>
      <c r="I122" s="175"/>
      <c r="J122" s="176">
        <f>J102-J121</f>
        <v>0</v>
      </c>
      <c r="K122" s="177"/>
      <c r="L122" s="176">
        <f>L102-L121</f>
        <v>0</v>
      </c>
      <c r="M122" s="4"/>
      <c r="N122" s="2"/>
      <c r="O122" s="13"/>
      <c r="P122" s="13"/>
      <c r="Q122" s="13"/>
      <c r="R122" s="13"/>
      <c r="S122" s="20"/>
      <c r="T122" s="1"/>
    </row>
    <row r="123" spans="1:20" ht="15" customHeight="1" thickBot="1">
      <c r="A123" s="1"/>
      <c r="B123" s="79"/>
      <c r="C123" s="100"/>
      <c r="D123" s="101"/>
      <c r="E123" s="101"/>
      <c r="F123" s="101"/>
      <c r="G123" s="102"/>
      <c r="H123" s="155"/>
      <c r="I123" s="156"/>
      <c r="J123" s="157"/>
      <c r="K123" s="158"/>
      <c r="L123" s="157"/>
      <c r="M123" s="87"/>
      <c r="N123" s="67"/>
      <c r="O123" s="56"/>
      <c r="P123" s="56"/>
      <c r="Q123" s="56"/>
      <c r="R123" s="56"/>
      <c r="S123" s="68"/>
      <c r="T123" s="1"/>
    </row>
    <row r="124" spans="1:20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301" t="s">
        <v>54</v>
      </c>
      <c r="K124" s="30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 customHeight="1">
      <c r="A125" s="1"/>
      <c r="B125" s="13"/>
      <c r="C125" s="13"/>
      <c r="D125" s="13"/>
      <c r="E125" s="13"/>
      <c r="F125" s="13"/>
      <c r="G125" s="13"/>
      <c r="H125" s="1"/>
      <c r="I125" s="1"/>
      <c r="J125" s="302"/>
      <c r="K125" s="302"/>
      <c r="L125" s="303"/>
      <c r="M125" s="303"/>
      <c r="N125" s="303"/>
      <c r="O125" s="303"/>
      <c r="P125" s="303"/>
      <c r="Q125" s="303"/>
      <c r="R125" s="44" t="s">
        <v>7</v>
      </c>
      <c r="S125" s="43"/>
      <c r="T125" s="6"/>
    </row>
    <row r="126" spans="1:20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57" t="s">
        <v>55</v>
      </c>
      <c r="K127" s="1"/>
      <c r="L127" s="303"/>
      <c r="M127" s="303"/>
      <c r="N127" s="303"/>
      <c r="O127" s="303"/>
      <c r="P127" s="303"/>
      <c r="Q127" s="303"/>
      <c r="R127" s="44" t="s">
        <v>7</v>
      </c>
      <c r="S127" s="1"/>
      <c r="T127" s="1"/>
    </row>
    <row r="128" spans="1:20" ht="15" customHeight="1">
      <c r="A128" s="13"/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57" t="s">
        <v>56</v>
      </c>
      <c r="K129" s="1"/>
      <c r="L129" s="303"/>
      <c r="M129" s="303"/>
      <c r="N129" s="303"/>
      <c r="O129" s="303"/>
      <c r="P129" s="303"/>
      <c r="Q129" s="303"/>
      <c r="R129" s="44" t="s">
        <v>7</v>
      </c>
      <c r="S129" s="1"/>
      <c r="T129" s="1"/>
    </row>
    <row r="130" spans="1:20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 customHeight="1">
      <c r="A131" s="1"/>
      <c r="B131" s="1"/>
      <c r="C131" s="314" t="s">
        <v>79</v>
      </c>
      <c r="D131" s="314"/>
      <c r="E131" s="314"/>
      <c r="F131" s="314"/>
      <c r="G131" s="314"/>
      <c r="H131" s="314"/>
      <c r="I131" s="314"/>
      <c r="J131" s="314"/>
      <c r="K131" s="1"/>
      <c r="L131" s="25" t="s">
        <v>84</v>
      </c>
      <c r="M131" s="315"/>
      <c r="N131" s="316"/>
      <c r="O131" s="17" t="s">
        <v>5</v>
      </c>
      <c r="P131" s="16"/>
      <c r="Q131" s="17" t="s">
        <v>2</v>
      </c>
      <c r="R131" s="16"/>
      <c r="S131" s="17" t="s">
        <v>3</v>
      </c>
      <c r="T131" s="1"/>
    </row>
    <row r="132" spans="1:20" ht="18.75">
      <c r="A132" s="122"/>
      <c r="B132" s="122"/>
      <c r="C132" s="122"/>
      <c r="D132" s="122"/>
      <c r="E132" s="122"/>
      <c r="F132" s="225"/>
      <c r="G132" s="225"/>
      <c r="H132" s="122"/>
      <c r="I132" s="122"/>
      <c r="J132" s="122"/>
      <c r="K132" s="122"/>
      <c r="L132" s="222"/>
      <c r="M132" s="122"/>
      <c r="N132" s="116"/>
      <c r="O132" s="223"/>
      <c r="P132" s="224"/>
      <c r="Q132" s="223"/>
      <c r="R132" s="224"/>
      <c r="S132" s="223"/>
      <c r="T132" s="122"/>
    </row>
    <row r="133" spans="1:20" ht="19.5" customHeight="1">
      <c r="A133" s="6"/>
      <c r="B133" s="317"/>
      <c r="C133" s="318"/>
      <c r="D133" s="14" t="s">
        <v>83</v>
      </c>
      <c r="E133" s="15"/>
      <c r="F133" s="319"/>
      <c r="G133" s="319"/>
      <c r="H133" s="320" t="s">
        <v>80</v>
      </c>
      <c r="I133" s="320"/>
      <c r="J133" s="320"/>
      <c r="K133" s="320"/>
      <c r="L133" s="320"/>
      <c r="M133" s="6"/>
      <c r="N133" s="6"/>
      <c r="O133" s="6"/>
      <c r="P133" s="18"/>
      <c r="Q133" s="6"/>
      <c r="R133" s="6"/>
      <c r="S133" s="6"/>
      <c r="T133" s="6"/>
    </row>
    <row r="134" spans="1:20" ht="15" customHeight="1">
      <c r="A134" s="6"/>
      <c r="B134" s="14"/>
      <c r="C134" s="15"/>
      <c r="D134" s="15"/>
      <c r="E134" s="15"/>
      <c r="F134" s="1"/>
      <c r="G134" s="1"/>
      <c r="H134" s="277"/>
      <c r="I134" s="277"/>
      <c r="J134" s="277"/>
      <c r="K134" s="269"/>
      <c r="L134" s="269"/>
      <c r="M134" s="269"/>
      <c r="N134" s="269"/>
      <c r="O134" s="271" t="s">
        <v>20</v>
      </c>
      <c r="P134" s="19"/>
      <c r="Q134" s="19"/>
      <c r="R134" s="272"/>
      <c r="S134" s="272"/>
      <c r="T134" s="6"/>
    </row>
    <row r="135" spans="1:20" ht="15" customHeight="1">
      <c r="A135" s="6"/>
      <c r="B135" s="14"/>
      <c r="C135" s="15"/>
      <c r="D135" s="15"/>
      <c r="E135" s="15"/>
      <c r="F135" s="15"/>
      <c r="G135" s="15"/>
      <c r="H135" s="277"/>
      <c r="I135" s="277"/>
      <c r="J135" s="321"/>
      <c r="K135" s="321"/>
      <c r="L135" s="321"/>
      <c r="M135" s="321"/>
      <c r="N135" s="321"/>
      <c r="O135" s="321"/>
      <c r="P135" s="273" t="s">
        <v>12</v>
      </c>
      <c r="Q135" s="19"/>
      <c r="R135" s="19"/>
      <c r="S135" s="19"/>
      <c r="T135" s="1"/>
    </row>
    <row r="136" spans="1:20" ht="15" customHeight="1">
      <c r="A136" s="6"/>
      <c r="B136" s="14"/>
      <c r="C136" s="15"/>
      <c r="D136" s="207" t="s">
        <v>40</v>
      </c>
      <c r="E136" s="292" t="s">
        <v>30</v>
      </c>
      <c r="F136" s="265"/>
      <c r="G136" s="311" t="s">
        <v>34</v>
      </c>
      <c r="H136" s="312"/>
      <c r="I136" s="312"/>
      <c r="J136" s="312"/>
      <c r="K136" s="312"/>
      <c r="L136" s="312"/>
      <c r="M136" s="274"/>
      <c r="N136" s="275"/>
      <c r="O136" s="276"/>
      <c r="P136" s="273" t="s">
        <v>22</v>
      </c>
      <c r="Q136" s="272"/>
      <c r="R136" s="272"/>
      <c r="S136" s="272"/>
      <c r="T136" s="6"/>
    </row>
    <row r="137" spans="1:20" ht="15" customHeight="1" thickBot="1">
      <c r="A137" s="1"/>
      <c r="B137" s="19" t="s">
        <v>0</v>
      </c>
      <c r="C137" s="1"/>
      <c r="D137" s="1"/>
      <c r="E137" s="292"/>
      <c r="F137" s="265"/>
      <c r="G137" s="311"/>
      <c r="H137" s="313"/>
      <c r="I137" s="313"/>
      <c r="J137" s="313"/>
      <c r="K137" s="313"/>
      <c r="L137" s="313"/>
      <c r="M137" s="19"/>
      <c r="N137" s="19"/>
      <c r="O137" s="19"/>
      <c r="P137" s="290"/>
      <c r="Q137" s="9" t="s">
        <v>4</v>
      </c>
      <c r="R137" s="291"/>
      <c r="S137" s="19"/>
      <c r="T137" s="9"/>
    </row>
    <row r="138" spans="1:20" ht="15" customHeight="1">
      <c r="A138" s="1"/>
      <c r="B138" s="304" t="s">
        <v>18</v>
      </c>
      <c r="C138" s="305"/>
      <c r="D138" s="305"/>
      <c r="E138" s="305"/>
      <c r="F138" s="305"/>
      <c r="G138" s="306"/>
      <c r="H138" s="266" t="s">
        <v>85</v>
      </c>
      <c r="I138" s="267"/>
      <c r="J138" s="268" t="s">
        <v>85</v>
      </c>
      <c r="K138" s="264"/>
      <c r="L138" s="307" t="s">
        <v>9</v>
      </c>
      <c r="M138" s="308"/>
      <c r="N138" s="307" t="s">
        <v>19</v>
      </c>
      <c r="O138" s="305"/>
      <c r="P138" s="305"/>
      <c r="Q138" s="305"/>
      <c r="R138" s="305"/>
      <c r="S138" s="306"/>
      <c r="T138" s="6"/>
    </row>
    <row r="139" spans="1:20" ht="15" customHeight="1">
      <c r="A139" s="1"/>
      <c r="B139" s="69">
        <v>1</v>
      </c>
      <c r="C139" s="32" t="s">
        <v>27</v>
      </c>
      <c r="D139" s="70"/>
      <c r="E139" s="194"/>
      <c r="F139" s="194"/>
      <c r="G139" s="71"/>
      <c r="H139" s="123">
        <f>SUM(H140:H148)</f>
        <v>0</v>
      </c>
      <c r="I139" s="124"/>
      <c r="J139" s="125">
        <f>SUM(J140:J148)</f>
        <v>0</v>
      </c>
      <c r="K139" s="126"/>
      <c r="L139" s="127">
        <f aca="true" t="shared" si="5" ref="L139:L148">IF(ISERROR(J139-H139),"",(J139-H139))</f>
        <v>0</v>
      </c>
      <c r="M139" s="62"/>
      <c r="N139" s="183" t="s">
        <v>31</v>
      </c>
      <c r="O139" s="11"/>
      <c r="P139" s="22"/>
      <c r="Q139" s="22"/>
      <c r="R139" s="22"/>
      <c r="S139" s="13"/>
      <c r="T139" s="7"/>
    </row>
    <row r="140" spans="1:20" ht="15" customHeight="1">
      <c r="A140" s="1"/>
      <c r="B140" s="258"/>
      <c r="C140" s="259">
        <v>1</v>
      </c>
      <c r="D140" s="241" t="s">
        <v>45</v>
      </c>
      <c r="E140" s="112"/>
      <c r="F140" s="195"/>
      <c r="G140" s="260"/>
      <c r="H140" s="128"/>
      <c r="I140" s="160"/>
      <c r="J140" s="130"/>
      <c r="K140" s="161"/>
      <c r="L140" s="160">
        <f t="shared" si="5"/>
        <v>0</v>
      </c>
      <c r="M140" s="63"/>
      <c r="N140" s="183"/>
      <c r="O140" s="11"/>
      <c r="P140" s="22"/>
      <c r="Q140" s="22"/>
      <c r="R140" s="22"/>
      <c r="S140" s="13"/>
      <c r="T140" s="7"/>
    </row>
    <row r="141" spans="1:20" ht="15" customHeight="1">
      <c r="A141" s="1"/>
      <c r="B141" s="258"/>
      <c r="C141" s="259"/>
      <c r="D141" s="38" t="s">
        <v>38</v>
      </c>
      <c r="E141" s="261"/>
      <c r="F141" s="195"/>
      <c r="G141" s="260"/>
      <c r="H141" s="253"/>
      <c r="I141" s="160"/>
      <c r="J141" s="130"/>
      <c r="K141" s="161"/>
      <c r="L141" s="160">
        <f t="shared" si="5"/>
        <v>0</v>
      </c>
      <c r="M141" s="63"/>
      <c r="N141" s="183"/>
      <c r="O141" s="11"/>
      <c r="P141" s="22"/>
      <c r="Q141" s="22"/>
      <c r="R141" s="22"/>
      <c r="S141" s="13"/>
      <c r="T141" s="7"/>
    </row>
    <row r="142" spans="1:20" ht="15" customHeight="1">
      <c r="A142" s="1"/>
      <c r="B142" s="258"/>
      <c r="C142" s="259"/>
      <c r="D142" s="241"/>
      <c r="E142" s="241"/>
      <c r="F142" s="195"/>
      <c r="G142" s="260"/>
      <c r="H142" s="128"/>
      <c r="I142" s="160"/>
      <c r="J142" s="130"/>
      <c r="K142" s="161"/>
      <c r="L142" s="160">
        <f t="shared" si="5"/>
        <v>0</v>
      </c>
      <c r="M142" s="63"/>
      <c r="N142" s="183"/>
      <c r="O142" s="11"/>
      <c r="P142" s="22"/>
      <c r="Q142" s="22"/>
      <c r="R142" s="22"/>
      <c r="S142" s="13"/>
      <c r="T142" s="7"/>
    </row>
    <row r="143" spans="1:20" ht="15" customHeight="1">
      <c r="A143" s="1"/>
      <c r="B143" s="258"/>
      <c r="C143" s="259">
        <v>5</v>
      </c>
      <c r="D143" s="241" t="s">
        <v>8</v>
      </c>
      <c r="E143" s="107"/>
      <c r="F143" s="195"/>
      <c r="G143" s="260"/>
      <c r="H143" s="128"/>
      <c r="I143" s="160"/>
      <c r="J143" s="130"/>
      <c r="K143" s="161"/>
      <c r="L143" s="160">
        <f t="shared" si="5"/>
        <v>0</v>
      </c>
      <c r="M143" s="63"/>
      <c r="N143" s="183"/>
      <c r="O143" s="11"/>
      <c r="P143" s="22"/>
      <c r="Q143" s="22"/>
      <c r="R143" s="22"/>
      <c r="S143" s="13"/>
      <c r="T143" s="7"/>
    </row>
    <row r="144" spans="1:20" ht="15" customHeight="1">
      <c r="A144" s="1"/>
      <c r="B144" s="258"/>
      <c r="C144" s="107"/>
      <c r="D144" s="38" t="s">
        <v>10</v>
      </c>
      <c r="E144" s="261"/>
      <c r="F144" s="195"/>
      <c r="G144" s="254"/>
      <c r="H144" s="128"/>
      <c r="I144" s="160"/>
      <c r="J144" s="130"/>
      <c r="K144" s="161"/>
      <c r="L144" s="160">
        <f t="shared" si="5"/>
        <v>0</v>
      </c>
      <c r="M144" s="63"/>
      <c r="N144" s="183"/>
      <c r="O144" s="11"/>
      <c r="P144" s="22"/>
      <c r="Q144" s="22"/>
      <c r="R144" s="22"/>
      <c r="S144" s="13"/>
      <c r="T144" s="7"/>
    </row>
    <row r="145" spans="1:20" ht="15" customHeight="1">
      <c r="A145" s="1"/>
      <c r="B145" s="258"/>
      <c r="C145" s="107"/>
      <c r="D145" s="107"/>
      <c r="E145" s="241"/>
      <c r="F145" s="195"/>
      <c r="G145" s="254"/>
      <c r="H145" s="128"/>
      <c r="I145" s="160"/>
      <c r="J145" s="130"/>
      <c r="K145" s="161"/>
      <c r="L145" s="160">
        <f t="shared" si="5"/>
        <v>0</v>
      </c>
      <c r="M145" s="63"/>
      <c r="N145" s="183"/>
      <c r="O145" s="11"/>
      <c r="P145" s="22"/>
      <c r="Q145" s="22"/>
      <c r="R145" s="22"/>
      <c r="S145" s="13"/>
      <c r="T145" s="7"/>
    </row>
    <row r="146" spans="1:20" ht="15" customHeight="1">
      <c r="A146" s="1"/>
      <c r="B146" s="258"/>
      <c r="C146" s="107"/>
      <c r="D146" s="107"/>
      <c r="E146" s="107"/>
      <c r="F146" s="195"/>
      <c r="G146" s="254"/>
      <c r="H146" s="128"/>
      <c r="I146" s="160"/>
      <c r="J146" s="130"/>
      <c r="K146" s="161"/>
      <c r="L146" s="160">
        <f t="shared" si="5"/>
        <v>0</v>
      </c>
      <c r="M146" s="63"/>
      <c r="N146" s="183"/>
      <c r="O146" s="11"/>
      <c r="P146" s="22"/>
      <c r="Q146" s="22"/>
      <c r="R146" s="22"/>
      <c r="S146" s="13"/>
      <c r="T146" s="7"/>
    </row>
    <row r="147" spans="1:20" ht="15" customHeight="1">
      <c r="A147" s="1"/>
      <c r="B147" s="258"/>
      <c r="C147" s="239"/>
      <c r="D147" s="195"/>
      <c r="E147" s="195"/>
      <c r="F147" s="195"/>
      <c r="G147" s="254"/>
      <c r="H147" s="128"/>
      <c r="I147" s="160"/>
      <c r="J147" s="130"/>
      <c r="K147" s="161"/>
      <c r="L147" s="160">
        <f t="shared" si="5"/>
        <v>0</v>
      </c>
      <c r="M147" s="63"/>
      <c r="N147" s="183"/>
      <c r="O147" s="11"/>
      <c r="P147" s="22"/>
      <c r="Q147" s="22"/>
      <c r="R147" s="22"/>
      <c r="S147" s="13"/>
      <c r="T147" s="7"/>
    </row>
    <row r="148" spans="1:20" ht="15" customHeight="1">
      <c r="A148" s="1"/>
      <c r="B148" s="262"/>
      <c r="C148" s="263"/>
      <c r="D148" s="256"/>
      <c r="E148" s="256"/>
      <c r="F148" s="256"/>
      <c r="G148" s="257"/>
      <c r="H148" s="248"/>
      <c r="I148" s="249"/>
      <c r="J148" s="250"/>
      <c r="K148" s="251"/>
      <c r="L148" s="160">
        <f t="shared" si="5"/>
        <v>0</v>
      </c>
      <c r="M148" s="252"/>
      <c r="N148" s="210"/>
      <c r="O148" s="43"/>
      <c r="P148" s="43"/>
      <c r="Q148" s="43"/>
      <c r="R148" s="43"/>
      <c r="S148" s="28"/>
      <c r="T148" s="110"/>
    </row>
    <row r="149" spans="1:20" ht="15" customHeight="1" thickBot="1">
      <c r="A149" s="1"/>
      <c r="B149" s="184"/>
      <c r="C149" s="185" t="s">
        <v>14</v>
      </c>
      <c r="D149" s="186"/>
      <c r="E149" s="108"/>
      <c r="F149" s="108"/>
      <c r="G149" s="187"/>
      <c r="H149" s="166">
        <f>H139</f>
        <v>0</v>
      </c>
      <c r="I149" s="188"/>
      <c r="J149" s="167">
        <f>J139</f>
        <v>0</v>
      </c>
      <c r="K149" s="163"/>
      <c r="L149" s="188">
        <f>L139</f>
        <v>0</v>
      </c>
      <c r="M149" s="37"/>
      <c r="N149" s="210"/>
      <c r="O149" s="43"/>
      <c r="P149" s="43"/>
      <c r="Q149" s="43"/>
      <c r="R149" s="43"/>
      <c r="S149" s="28"/>
      <c r="T149" s="115"/>
    </row>
    <row r="150" spans="1:20" ht="15" customHeight="1">
      <c r="A150" s="1"/>
      <c r="B150" s="190"/>
      <c r="C150" s="190"/>
      <c r="D150" s="190"/>
      <c r="E150" s="190"/>
      <c r="F150" s="190"/>
      <c r="G150" s="191"/>
      <c r="H150" s="192"/>
      <c r="I150" s="192"/>
      <c r="J150" s="192"/>
      <c r="K150" s="192"/>
      <c r="L150" s="192"/>
      <c r="M150" s="193"/>
      <c r="N150" s="190"/>
      <c r="O150" s="190"/>
      <c r="P150" s="190"/>
      <c r="Q150" s="190"/>
      <c r="R150" s="190"/>
      <c r="S150" s="193"/>
      <c r="T150" s="117"/>
    </row>
    <row r="151" spans="1:20" ht="15" customHeight="1" thickBot="1">
      <c r="A151" s="1"/>
      <c r="B151" s="116" t="s">
        <v>1</v>
      </c>
      <c r="C151" s="28"/>
      <c r="D151" s="54"/>
      <c r="E151" s="54"/>
      <c r="F151" s="54"/>
      <c r="G151" s="54"/>
      <c r="H151" s="54"/>
      <c r="I151" s="54"/>
      <c r="J151" s="54"/>
      <c r="K151" s="54"/>
      <c r="L151" s="189"/>
      <c r="M151" s="54"/>
      <c r="N151" s="89"/>
      <c r="O151" s="89"/>
      <c r="P151" s="89"/>
      <c r="Q151" s="89"/>
      <c r="R151" s="89"/>
      <c r="S151" s="54"/>
      <c r="T151" s="117"/>
    </row>
    <row r="152" spans="1:20" ht="15" customHeight="1">
      <c r="A152" s="1"/>
      <c r="B152" s="304" t="s">
        <v>18</v>
      </c>
      <c r="C152" s="305"/>
      <c r="D152" s="305"/>
      <c r="E152" s="305"/>
      <c r="F152" s="305"/>
      <c r="G152" s="306"/>
      <c r="H152" s="266" t="s">
        <v>85</v>
      </c>
      <c r="I152" s="267"/>
      <c r="J152" s="268" t="s">
        <v>85</v>
      </c>
      <c r="K152" s="264"/>
      <c r="L152" s="307" t="s">
        <v>9</v>
      </c>
      <c r="M152" s="308"/>
      <c r="N152" s="307" t="s">
        <v>19</v>
      </c>
      <c r="O152" s="305"/>
      <c r="P152" s="305"/>
      <c r="Q152" s="305"/>
      <c r="R152" s="305"/>
      <c r="S152" s="306"/>
      <c r="T152" s="115"/>
    </row>
    <row r="153" spans="1:20" ht="15" customHeight="1">
      <c r="A153" s="1"/>
      <c r="B153" s="47">
        <v>1</v>
      </c>
      <c r="C153" s="36" t="s">
        <v>44</v>
      </c>
      <c r="D153" s="108"/>
      <c r="E153" s="108"/>
      <c r="F153" s="108"/>
      <c r="G153" s="219"/>
      <c r="H153" s="164">
        <f>SUM(H154:H167)</f>
        <v>0</v>
      </c>
      <c r="I153" s="160"/>
      <c r="J153" s="170">
        <f>SUM(J154:J167)</f>
        <v>0</v>
      </c>
      <c r="K153" s="161"/>
      <c r="L153" s="162">
        <f>IF(ISERROR(J153-H153),"",(J153-H153))</f>
        <v>0</v>
      </c>
      <c r="M153" s="39"/>
      <c r="N153" s="109"/>
      <c r="O153" s="43"/>
      <c r="P153" s="43"/>
      <c r="Q153" s="43"/>
      <c r="R153" s="43"/>
      <c r="S153" s="28"/>
      <c r="T153" s="115"/>
    </row>
    <row r="154" spans="1:20" ht="15" customHeight="1">
      <c r="A154" s="1"/>
      <c r="B154" s="49"/>
      <c r="C154" s="43"/>
      <c r="D154" s="309" t="s">
        <v>59</v>
      </c>
      <c r="E154" s="310"/>
      <c r="F154" s="310"/>
      <c r="G154" s="220"/>
      <c r="H154" s="128"/>
      <c r="I154" s="160"/>
      <c r="J154" s="130"/>
      <c r="K154" s="161"/>
      <c r="L154" s="162">
        <f aca="true" t="shared" si="6" ref="L154:L167">IF(ISERROR(J154-H154),"",(J154-H154))</f>
        <v>0</v>
      </c>
      <c r="M154" s="39"/>
      <c r="N154" s="109"/>
      <c r="O154" s="43"/>
      <c r="P154" s="43"/>
      <c r="Q154" s="43"/>
      <c r="R154" s="43"/>
      <c r="S154" s="28"/>
      <c r="T154" s="115"/>
    </row>
    <row r="155" spans="1:20" ht="15" customHeight="1">
      <c r="A155" s="1"/>
      <c r="B155" s="49"/>
      <c r="C155" s="43"/>
      <c r="D155" s="309" t="s">
        <v>32</v>
      </c>
      <c r="E155" s="310"/>
      <c r="F155" s="310"/>
      <c r="G155" s="220"/>
      <c r="H155" s="128"/>
      <c r="I155" s="160"/>
      <c r="J155" s="130"/>
      <c r="K155" s="161"/>
      <c r="L155" s="162">
        <f t="shared" si="6"/>
        <v>0</v>
      </c>
      <c r="M155" s="39"/>
      <c r="N155" s="109"/>
      <c r="O155" s="43"/>
      <c r="P155" s="43"/>
      <c r="Q155" s="43"/>
      <c r="R155" s="43"/>
      <c r="S155" s="28"/>
      <c r="T155" s="115"/>
    </row>
    <row r="156" spans="1:20" ht="15" customHeight="1">
      <c r="A156" s="1"/>
      <c r="B156" s="49"/>
      <c r="C156" s="43"/>
      <c r="D156" s="294" t="s">
        <v>60</v>
      </c>
      <c r="E156" s="295"/>
      <c r="F156" s="295"/>
      <c r="G156" s="220"/>
      <c r="H156" s="128"/>
      <c r="I156" s="160"/>
      <c r="J156" s="130"/>
      <c r="K156" s="161"/>
      <c r="L156" s="162">
        <f t="shared" si="6"/>
        <v>0</v>
      </c>
      <c r="M156" s="39"/>
      <c r="N156" s="109"/>
      <c r="O156" s="43"/>
      <c r="P156" s="43"/>
      <c r="Q156" s="43"/>
      <c r="R156" s="43"/>
      <c r="S156" s="28"/>
      <c r="T156" s="115"/>
    </row>
    <row r="157" spans="1:20" ht="15" customHeight="1">
      <c r="A157" s="1"/>
      <c r="B157" s="49"/>
      <c r="C157" s="43"/>
      <c r="D157" s="294" t="s">
        <v>61</v>
      </c>
      <c r="E157" s="295"/>
      <c r="F157" s="295"/>
      <c r="G157" s="220"/>
      <c r="H157" s="128"/>
      <c r="I157" s="160"/>
      <c r="J157" s="130"/>
      <c r="K157" s="161"/>
      <c r="L157" s="162">
        <f t="shared" si="6"/>
        <v>0</v>
      </c>
      <c r="M157" s="39"/>
      <c r="N157" s="109"/>
      <c r="O157" s="43"/>
      <c r="P157" s="43"/>
      <c r="Q157" s="43"/>
      <c r="R157" s="43"/>
      <c r="S157" s="28"/>
      <c r="T157" s="115"/>
    </row>
    <row r="158" spans="1:20" ht="15" customHeight="1">
      <c r="A158" s="1"/>
      <c r="B158" s="49"/>
      <c r="C158" s="43"/>
      <c r="D158" s="294" t="s">
        <v>62</v>
      </c>
      <c r="E158" s="295"/>
      <c r="F158" s="295"/>
      <c r="G158" s="220"/>
      <c r="H158" s="128"/>
      <c r="I158" s="160"/>
      <c r="J158" s="130"/>
      <c r="K158" s="161"/>
      <c r="L158" s="162">
        <f t="shared" si="6"/>
        <v>0</v>
      </c>
      <c r="M158" s="39"/>
      <c r="N158" s="109"/>
      <c r="O158" s="43"/>
      <c r="P158" s="43"/>
      <c r="Q158" s="43"/>
      <c r="R158" s="43"/>
      <c r="S158" s="28"/>
      <c r="T158" s="115"/>
    </row>
    <row r="159" spans="1:20" ht="15" customHeight="1">
      <c r="A159" s="1"/>
      <c r="B159" s="49"/>
      <c r="C159" s="43"/>
      <c r="D159" s="294" t="s">
        <v>63</v>
      </c>
      <c r="E159" s="295"/>
      <c r="F159" s="295"/>
      <c r="G159" s="220"/>
      <c r="H159" s="128"/>
      <c r="I159" s="160"/>
      <c r="J159" s="130"/>
      <c r="K159" s="161"/>
      <c r="L159" s="162">
        <f t="shared" si="6"/>
        <v>0</v>
      </c>
      <c r="M159" s="39"/>
      <c r="N159" s="109"/>
      <c r="O159" s="43"/>
      <c r="P159" s="43"/>
      <c r="Q159" s="43"/>
      <c r="R159" s="43"/>
      <c r="S159" s="28"/>
      <c r="T159" s="115"/>
    </row>
    <row r="160" spans="1:20" ht="15" customHeight="1">
      <c r="A160" s="1"/>
      <c r="B160" s="49"/>
      <c r="C160" s="43"/>
      <c r="D160" s="294" t="s">
        <v>64</v>
      </c>
      <c r="E160" s="295"/>
      <c r="F160" s="295"/>
      <c r="G160" s="220"/>
      <c r="H160" s="128"/>
      <c r="I160" s="160"/>
      <c r="J160" s="130"/>
      <c r="K160" s="161"/>
      <c r="L160" s="162">
        <f t="shared" si="6"/>
        <v>0</v>
      </c>
      <c r="M160" s="39"/>
      <c r="N160" s="109"/>
      <c r="O160" s="43"/>
      <c r="P160" s="43"/>
      <c r="Q160" s="43"/>
      <c r="R160" s="43"/>
      <c r="S160" s="28"/>
      <c r="T160" s="115"/>
    </row>
    <row r="161" spans="1:20" ht="15" customHeight="1">
      <c r="A161" s="1"/>
      <c r="B161" s="49"/>
      <c r="C161" s="43"/>
      <c r="D161" s="255" t="s">
        <v>65</v>
      </c>
      <c r="E161" s="256"/>
      <c r="F161" s="256"/>
      <c r="G161" s="220"/>
      <c r="H161" s="128"/>
      <c r="I161" s="160"/>
      <c r="J161" s="130"/>
      <c r="K161" s="161"/>
      <c r="L161" s="162">
        <f t="shared" si="6"/>
        <v>0</v>
      </c>
      <c r="M161" s="39"/>
      <c r="N161" s="109"/>
      <c r="O161" s="43"/>
      <c r="P161" s="43"/>
      <c r="Q161" s="43"/>
      <c r="R161" s="43"/>
      <c r="S161" s="28"/>
      <c r="T161" s="115"/>
    </row>
    <row r="162" spans="1:20" ht="15" customHeight="1">
      <c r="A162" s="1"/>
      <c r="B162" s="49"/>
      <c r="C162" s="43"/>
      <c r="D162" s="294" t="s">
        <v>33</v>
      </c>
      <c r="E162" s="295"/>
      <c r="F162" s="295"/>
      <c r="G162" s="220"/>
      <c r="H162" s="244"/>
      <c r="I162" s="160"/>
      <c r="J162" s="130"/>
      <c r="K162" s="161"/>
      <c r="L162" s="162">
        <f t="shared" si="6"/>
        <v>0</v>
      </c>
      <c r="M162" s="39"/>
      <c r="N162" s="109"/>
      <c r="O162" s="43"/>
      <c r="P162" s="43"/>
      <c r="Q162" s="43"/>
      <c r="R162" s="43"/>
      <c r="S162" s="28"/>
      <c r="T162" s="115"/>
    </row>
    <row r="163" spans="1:20" ht="15" customHeight="1">
      <c r="A163" s="1"/>
      <c r="B163" s="49"/>
      <c r="C163" s="43"/>
      <c r="D163" s="294" t="s">
        <v>66</v>
      </c>
      <c r="E163" s="295"/>
      <c r="F163" s="295"/>
      <c r="G163" s="220"/>
      <c r="H163" s="246"/>
      <c r="I163" s="160"/>
      <c r="J163" s="130"/>
      <c r="K163" s="161"/>
      <c r="L163" s="162">
        <f t="shared" si="6"/>
        <v>0</v>
      </c>
      <c r="M163" s="39"/>
      <c r="N163" s="109"/>
      <c r="O163" s="43"/>
      <c r="P163" s="43"/>
      <c r="Q163" s="43"/>
      <c r="R163" s="43"/>
      <c r="S163" s="28"/>
      <c r="T163" s="115"/>
    </row>
    <row r="164" spans="1:20" ht="15" customHeight="1">
      <c r="A164" s="1"/>
      <c r="B164" s="49"/>
      <c r="C164" s="43"/>
      <c r="D164" s="294" t="s">
        <v>67</v>
      </c>
      <c r="E164" s="295"/>
      <c r="F164" s="295"/>
      <c r="G164" s="220"/>
      <c r="H164" s="244"/>
      <c r="I164" s="160"/>
      <c r="J164" s="130"/>
      <c r="K164" s="161"/>
      <c r="L164" s="162">
        <f t="shared" si="6"/>
        <v>0</v>
      </c>
      <c r="M164" s="39"/>
      <c r="N164" s="109"/>
      <c r="O164" s="43"/>
      <c r="P164" s="43"/>
      <c r="Q164" s="43"/>
      <c r="R164" s="43"/>
      <c r="S164" s="28"/>
      <c r="T164" s="115"/>
    </row>
    <row r="165" spans="1:20" ht="15" customHeight="1">
      <c r="A165" s="1"/>
      <c r="B165" s="49"/>
      <c r="C165" s="43"/>
      <c r="D165" s="297" t="s">
        <v>68</v>
      </c>
      <c r="E165" s="298"/>
      <c r="F165" s="298"/>
      <c r="G165" s="220"/>
      <c r="H165" s="244"/>
      <c r="I165" s="160"/>
      <c r="J165" s="130"/>
      <c r="K165" s="161"/>
      <c r="L165" s="162">
        <f t="shared" si="6"/>
        <v>0</v>
      </c>
      <c r="M165" s="39"/>
      <c r="N165" s="109"/>
      <c r="O165" s="43"/>
      <c r="P165" s="43"/>
      <c r="Q165" s="43"/>
      <c r="R165" s="43"/>
      <c r="S165" s="29"/>
      <c r="T165" s="117"/>
    </row>
    <row r="166" spans="1:20" ht="15" customHeight="1">
      <c r="A166" s="1"/>
      <c r="B166" s="49"/>
      <c r="C166" s="114"/>
      <c r="D166" s="297" t="s">
        <v>46</v>
      </c>
      <c r="E166" s="298"/>
      <c r="F166" s="298"/>
      <c r="G166" s="220"/>
      <c r="H166" s="244"/>
      <c r="I166" s="137"/>
      <c r="J166" s="130"/>
      <c r="K166" s="131"/>
      <c r="L166" s="162">
        <f t="shared" si="6"/>
        <v>0</v>
      </c>
      <c r="M166" s="59"/>
      <c r="N166" s="2"/>
      <c r="O166" s="13"/>
      <c r="P166" s="13"/>
      <c r="Q166" s="13"/>
      <c r="R166" s="13"/>
      <c r="S166" s="20"/>
      <c r="T166" s="1"/>
    </row>
    <row r="167" spans="1:20" ht="15" customHeight="1">
      <c r="A167" s="1"/>
      <c r="B167" s="49"/>
      <c r="C167" s="43"/>
      <c r="D167" s="299"/>
      <c r="E167" s="300"/>
      <c r="F167" s="300"/>
      <c r="G167" s="221"/>
      <c r="H167" s="171"/>
      <c r="I167" s="152"/>
      <c r="J167" s="172"/>
      <c r="K167" s="153"/>
      <c r="L167" s="173">
        <f t="shared" si="6"/>
        <v>0</v>
      </c>
      <c r="M167" s="64"/>
      <c r="N167" s="2"/>
      <c r="O167" s="13"/>
      <c r="P167" s="13"/>
      <c r="Q167" s="13"/>
      <c r="R167" s="13"/>
      <c r="S167" s="20"/>
      <c r="T167" s="1"/>
    </row>
    <row r="168" spans="1:20" ht="15" customHeight="1">
      <c r="A168" s="1"/>
      <c r="B168" s="118"/>
      <c r="C168" s="99" t="s">
        <v>15</v>
      </c>
      <c r="D168" s="94"/>
      <c r="E168" s="94"/>
      <c r="F168" s="94"/>
      <c r="G168" s="94"/>
      <c r="H168" s="149">
        <f>H153</f>
        <v>0</v>
      </c>
      <c r="I168" s="146"/>
      <c r="J168" s="151">
        <f>J153</f>
        <v>0</v>
      </c>
      <c r="K168" s="148"/>
      <c r="L168" s="151">
        <f>L153</f>
        <v>0</v>
      </c>
      <c r="M168" s="3"/>
      <c r="N168" s="2"/>
      <c r="O168" s="13"/>
      <c r="P168" s="13"/>
      <c r="Q168" s="13"/>
      <c r="R168" s="13"/>
      <c r="S168" s="20"/>
      <c r="T168" s="1"/>
    </row>
    <row r="169" spans="1:20" ht="15" customHeight="1">
      <c r="A169" s="1"/>
      <c r="B169" s="118"/>
      <c r="C169" s="99" t="s">
        <v>17</v>
      </c>
      <c r="D169" s="94"/>
      <c r="E169" s="94"/>
      <c r="F169" s="94"/>
      <c r="G169" s="94"/>
      <c r="H169" s="174">
        <f>H149-H168</f>
        <v>0</v>
      </c>
      <c r="I169" s="175"/>
      <c r="J169" s="176">
        <f>J149-J168</f>
        <v>0</v>
      </c>
      <c r="K169" s="177"/>
      <c r="L169" s="176">
        <f>L149-L168</f>
        <v>0</v>
      </c>
      <c r="M169" s="4"/>
      <c r="N169" s="2"/>
      <c r="O169" s="13"/>
      <c r="P169" s="13"/>
      <c r="Q169" s="13"/>
      <c r="R169" s="13"/>
      <c r="S169" s="20"/>
      <c r="T169" s="1"/>
    </row>
    <row r="170" spans="1:20" ht="15" customHeight="1" thickBot="1">
      <c r="A170" s="1"/>
      <c r="B170" s="79"/>
      <c r="C170" s="100"/>
      <c r="D170" s="101"/>
      <c r="E170" s="101"/>
      <c r="F170" s="101"/>
      <c r="G170" s="102"/>
      <c r="H170" s="155"/>
      <c r="I170" s="156"/>
      <c r="J170" s="157"/>
      <c r="K170" s="158"/>
      <c r="L170" s="157"/>
      <c r="M170" s="87"/>
      <c r="N170" s="67"/>
      <c r="O170" s="56"/>
      <c r="P170" s="56"/>
      <c r="Q170" s="56"/>
      <c r="R170" s="56"/>
      <c r="S170" s="68"/>
      <c r="T170" s="1"/>
    </row>
    <row r="171" spans="1:20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301" t="s">
        <v>54</v>
      </c>
      <c r="K171" s="30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 customHeight="1">
      <c r="A172" s="1"/>
      <c r="B172" s="13"/>
      <c r="C172" s="13"/>
      <c r="D172" s="13"/>
      <c r="E172" s="13"/>
      <c r="F172" s="13"/>
      <c r="G172" s="13"/>
      <c r="H172" s="1"/>
      <c r="I172" s="1"/>
      <c r="J172" s="302"/>
      <c r="K172" s="302"/>
      <c r="L172" s="303"/>
      <c r="M172" s="303"/>
      <c r="N172" s="303"/>
      <c r="O172" s="303"/>
      <c r="P172" s="303"/>
      <c r="Q172" s="303"/>
      <c r="R172" s="44" t="s">
        <v>7</v>
      </c>
      <c r="S172" s="43"/>
      <c r="T172" s="6"/>
    </row>
    <row r="173" spans="1:20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57" t="s">
        <v>55</v>
      </c>
      <c r="K174" s="1"/>
      <c r="L174" s="303"/>
      <c r="M174" s="303"/>
      <c r="N174" s="303"/>
      <c r="O174" s="303"/>
      <c r="P174" s="303"/>
      <c r="Q174" s="303"/>
      <c r="R174" s="44" t="s">
        <v>7</v>
      </c>
      <c r="S174" s="1"/>
      <c r="T174" s="1"/>
    </row>
    <row r="175" spans="1:20" ht="15" customHeight="1">
      <c r="A175" s="13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57" t="s">
        <v>56</v>
      </c>
      <c r="K176" s="1"/>
      <c r="L176" s="303"/>
      <c r="M176" s="303"/>
      <c r="N176" s="303"/>
      <c r="O176" s="303"/>
      <c r="P176" s="303"/>
      <c r="Q176" s="303"/>
      <c r="R176" s="44" t="s">
        <v>7</v>
      </c>
      <c r="S176" s="1"/>
      <c r="T176" s="1"/>
    </row>
    <row r="177" spans="1:20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</sheetData>
  <sheetProtection/>
  <mergeCells count="92">
    <mergeCell ref="D22:G22"/>
    <mergeCell ref="B30:G30"/>
    <mergeCell ref="L30:M30"/>
    <mergeCell ref="M3:N3"/>
    <mergeCell ref="B5:C5"/>
    <mergeCell ref="G5:L5"/>
    <mergeCell ref="J7:O7"/>
    <mergeCell ref="B10:G10"/>
    <mergeCell ref="L10:M10"/>
    <mergeCell ref="N10:S10"/>
    <mergeCell ref="N30:S30"/>
    <mergeCell ref="D36:G36"/>
    <mergeCell ref="D37:G37"/>
    <mergeCell ref="L42:Q42"/>
    <mergeCell ref="B3:H3"/>
    <mergeCell ref="M45:N45"/>
    <mergeCell ref="B45:J45"/>
    <mergeCell ref="D12:G12"/>
    <mergeCell ref="D19:G19"/>
    <mergeCell ref="D20:G20"/>
    <mergeCell ref="B47:C47"/>
    <mergeCell ref="F47:G47"/>
    <mergeCell ref="H47:L47"/>
    <mergeCell ref="J49:O49"/>
    <mergeCell ref="B52:G52"/>
    <mergeCell ref="L52:M52"/>
    <mergeCell ref="N52:S52"/>
    <mergeCell ref="D54:G54"/>
    <mergeCell ref="B59:E59"/>
    <mergeCell ref="F59:G59"/>
    <mergeCell ref="L59:M59"/>
    <mergeCell ref="N59:S59"/>
    <mergeCell ref="D61:E61"/>
    <mergeCell ref="C60:E60"/>
    <mergeCell ref="L80:Q80"/>
    <mergeCell ref="D62:E62"/>
    <mergeCell ref="D63:E63"/>
    <mergeCell ref="D64:E64"/>
    <mergeCell ref="D65:E65"/>
    <mergeCell ref="D66:E66"/>
    <mergeCell ref="D67:E67"/>
    <mergeCell ref="B83:J83"/>
    <mergeCell ref="D68:E68"/>
    <mergeCell ref="D69:E69"/>
    <mergeCell ref="D70:E70"/>
    <mergeCell ref="D72:E72"/>
    <mergeCell ref="D74:G74"/>
    <mergeCell ref="G88:G89"/>
    <mergeCell ref="H88:L89"/>
    <mergeCell ref="B91:G91"/>
    <mergeCell ref="L91:M91"/>
    <mergeCell ref="N91:S91"/>
    <mergeCell ref="M83:N83"/>
    <mergeCell ref="B85:C85"/>
    <mergeCell ref="F85:G85"/>
    <mergeCell ref="H85:L85"/>
    <mergeCell ref="J87:O87"/>
    <mergeCell ref="B105:G105"/>
    <mergeCell ref="L105:M105"/>
    <mergeCell ref="N105:S105"/>
    <mergeCell ref="D107:F107"/>
    <mergeCell ref="D108:F108"/>
    <mergeCell ref="D118:F118"/>
    <mergeCell ref="J135:O135"/>
    <mergeCell ref="D119:F119"/>
    <mergeCell ref="D120:F120"/>
    <mergeCell ref="J124:K125"/>
    <mergeCell ref="L125:Q125"/>
    <mergeCell ref="L127:Q127"/>
    <mergeCell ref="L129:Q129"/>
    <mergeCell ref="G136:G137"/>
    <mergeCell ref="H136:L137"/>
    <mergeCell ref="B138:G138"/>
    <mergeCell ref="L138:M138"/>
    <mergeCell ref="N138:S138"/>
    <mergeCell ref="C131:J131"/>
    <mergeCell ref="M131:N131"/>
    <mergeCell ref="B133:C133"/>
    <mergeCell ref="F133:G133"/>
    <mergeCell ref="H133:L133"/>
    <mergeCell ref="B152:G152"/>
    <mergeCell ref="L152:M152"/>
    <mergeCell ref="N152:S152"/>
    <mergeCell ref="D154:F154"/>
    <mergeCell ref="D155:F155"/>
    <mergeCell ref="D165:F165"/>
    <mergeCell ref="D166:F166"/>
    <mergeCell ref="D167:F167"/>
    <mergeCell ref="J171:K172"/>
    <mergeCell ref="L172:Q172"/>
    <mergeCell ref="L174:Q174"/>
    <mergeCell ref="L176:Q1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39"/>
  <sheetViews>
    <sheetView zoomScalePageLayoutView="0" workbookViewId="0" topLeftCell="A1">
      <selection activeCell="A1" sqref="A1"/>
    </sheetView>
  </sheetViews>
  <sheetFormatPr defaultColWidth="9.00390625" defaultRowHeight="18.75" customHeight="1"/>
  <sheetData>
    <row r="1" spans="1:9" ht="18.75" customHeight="1">
      <c r="A1" s="227"/>
      <c r="B1" s="227"/>
      <c r="C1" s="227"/>
      <c r="D1" s="227"/>
      <c r="E1" s="227"/>
      <c r="F1" s="227"/>
      <c r="G1" s="227"/>
      <c r="H1" s="227"/>
      <c r="I1" s="227"/>
    </row>
    <row r="2" spans="1:9" ht="18.75" customHeight="1">
      <c r="A2" s="227"/>
      <c r="B2" s="227"/>
      <c r="C2" s="227"/>
      <c r="D2" s="227"/>
      <c r="E2" s="227"/>
      <c r="F2" s="227"/>
      <c r="G2" s="227"/>
      <c r="H2" s="227"/>
      <c r="I2" s="227"/>
    </row>
    <row r="3" spans="1:9" ht="18.75" customHeight="1">
      <c r="A3" s="227"/>
      <c r="B3" s="227"/>
      <c r="C3" s="227"/>
      <c r="D3" s="227"/>
      <c r="E3" s="227"/>
      <c r="F3" s="227"/>
      <c r="G3" s="227"/>
      <c r="H3" s="227"/>
      <c r="I3" s="227"/>
    </row>
    <row r="4" spans="1:9" ht="18.75" customHeight="1">
      <c r="A4" s="227"/>
      <c r="B4" s="227"/>
      <c r="C4" s="227"/>
      <c r="D4" s="227"/>
      <c r="E4" s="227"/>
      <c r="F4" s="227"/>
      <c r="G4" s="227"/>
      <c r="H4" s="227"/>
      <c r="I4" s="227"/>
    </row>
    <row r="5" spans="1:9" ht="18.75" customHeight="1">
      <c r="A5" s="227"/>
      <c r="B5" s="227"/>
      <c r="C5" s="227"/>
      <c r="D5" s="227"/>
      <c r="E5" s="227"/>
      <c r="F5" s="227"/>
      <c r="G5" s="227"/>
      <c r="H5" s="227"/>
      <c r="I5" s="227"/>
    </row>
    <row r="6" spans="1:9" ht="18.75" customHeight="1">
      <c r="A6" s="227"/>
      <c r="B6" s="227"/>
      <c r="C6" s="227"/>
      <c r="D6" s="227"/>
      <c r="E6" s="227"/>
      <c r="F6" s="227"/>
      <c r="G6" s="227"/>
      <c r="H6" s="227"/>
      <c r="I6" s="227"/>
    </row>
    <row r="7" spans="1:9" ht="18.75" customHeight="1">
      <c r="A7" s="227"/>
      <c r="B7" s="347" t="s">
        <v>82</v>
      </c>
      <c r="C7" s="348"/>
      <c r="D7" s="348"/>
      <c r="E7" s="348"/>
      <c r="F7" s="348"/>
      <c r="G7" s="348"/>
      <c r="H7" s="348"/>
      <c r="I7" s="227"/>
    </row>
    <row r="8" spans="1:9" ht="18.75" customHeight="1">
      <c r="A8" s="227"/>
      <c r="B8" s="348"/>
      <c r="C8" s="348"/>
      <c r="D8" s="348"/>
      <c r="E8" s="348"/>
      <c r="F8" s="348"/>
      <c r="G8" s="348"/>
      <c r="H8" s="348"/>
      <c r="I8" s="227"/>
    </row>
    <row r="9" spans="1:9" ht="18.75" customHeight="1">
      <c r="A9" s="227"/>
      <c r="B9" s="348"/>
      <c r="C9" s="348"/>
      <c r="D9" s="348"/>
      <c r="E9" s="348"/>
      <c r="F9" s="348"/>
      <c r="G9" s="348"/>
      <c r="H9" s="348"/>
      <c r="I9" s="227"/>
    </row>
    <row r="10" spans="1:9" ht="18.75" customHeight="1">
      <c r="A10" s="227"/>
      <c r="B10" s="227"/>
      <c r="C10" s="347"/>
      <c r="D10" s="347"/>
      <c r="E10" s="347"/>
      <c r="F10" s="347"/>
      <c r="G10" s="347"/>
      <c r="H10" s="227"/>
      <c r="I10" s="227"/>
    </row>
    <row r="11" spans="1:9" ht="18.75" customHeight="1">
      <c r="A11" s="227"/>
      <c r="B11" s="227"/>
      <c r="C11" s="347"/>
      <c r="D11" s="347"/>
      <c r="E11" s="347"/>
      <c r="F11" s="347"/>
      <c r="G11" s="347"/>
      <c r="H11" s="227"/>
      <c r="I11" s="227"/>
    </row>
    <row r="12" spans="1:9" ht="18.75" customHeight="1">
      <c r="A12" s="227"/>
      <c r="B12" s="227"/>
      <c r="C12" s="347"/>
      <c r="D12" s="347"/>
      <c r="E12" s="347"/>
      <c r="F12" s="347"/>
      <c r="G12" s="347"/>
      <c r="H12" s="227"/>
      <c r="I12" s="227"/>
    </row>
    <row r="13" spans="1:9" ht="18.75" customHeight="1">
      <c r="A13" s="227"/>
      <c r="B13" s="227"/>
      <c r="C13" s="227"/>
      <c r="D13" s="227"/>
      <c r="E13" s="227"/>
      <c r="F13" s="227"/>
      <c r="G13" s="227"/>
      <c r="H13" s="227"/>
      <c r="I13" s="227"/>
    </row>
    <row r="14" spans="1:9" ht="18.75" customHeight="1">
      <c r="A14" s="227"/>
      <c r="B14" s="227"/>
      <c r="C14" s="227"/>
      <c r="D14" s="227"/>
      <c r="E14" s="227"/>
      <c r="F14" s="227"/>
      <c r="G14" s="227"/>
      <c r="H14" s="227"/>
      <c r="I14" s="227"/>
    </row>
    <row r="15" spans="1:9" ht="18.75" customHeight="1">
      <c r="A15" s="227"/>
      <c r="B15" s="227"/>
      <c r="C15" s="227"/>
      <c r="D15" s="227"/>
      <c r="E15" s="227"/>
      <c r="F15" s="227"/>
      <c r="G15" s="227"/>
      <c r="H15" s="227"/>
      <c r="I15" s="227"/>
    </row>
    <row r="16" spans="1:9" ht="18.75" customHeight="1">
      <c r="A16" s="227"/>
      <c r="B16" s="227"/>
      <c r="C16" s="227"/>
      <c r="D16" s="227"/>
      <c r="E16" s="227"/>
      <c r="F16" s="227"/>
      <c r="G16" s="227"/>
      <c r="H16" s="227"/>
      <c r="I16" s="227"/>
    </row>
    <row r="17" spans="1:9" ht="18.75" customHeight="1">
      <c r="A17" s="227"/>
      <c r="B17" s="227"/>
      <c r="C17" s="227"/>
      <c r="D17" s="227"/>
      <c r="E17" s="227"/>
      <c r="F17" s="227"/>
      <c r="G17" s="227"/>
      <c r="H17" s="227"/>
      <c r="I17" s="227"/>
    </row>
    <row r="18" spans="1:9" ht="18.75" customHeight="1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1:9" ht="18.75" customHeight="1">
      <c r="A19" s="227"/>
      <c r="B19" s="227"/>
      <c r="C19" s="227"/>
      <c r="D19" s="227"/>
      <c r="E19" s="227"/>
      <c r="F19" s="227"/>
      <c r="G19" s="227"/>
      <c r="H19" s="227"/>
      <c r="I19" s="227"/>
    </row>
    <row r="20" spans="1:9" ht="18.75" customHeight="1">
      <c r="A20" s="227"/>
      <c r="B20" s="227"/>
      <c r="C20" s="227"/>
      <c r="D20" s="227"/>
      <c r="E20" s="227"/>
      <c r="F20" s="227"/>
      <c r="G20" s="227"/>
      <c r="H20" s="227"/>
      <c r="I20" s="227"/>
    </row>
    <row r="21" spans="1:9" ht="18.75" customHeight="1">
      <c r="A21" s="227"/>
      <c r="B21" s="227"/>
      <c r="C21" s="227"/>
      <c r="D21" s="227"/>
      <c r="E21" s="227"/>
      <c r="F21" s="227"/>
      <c r="G21" s="227"/>
      <c r="H21" s="227"/>
      <c r="I21" s="227"/>
    </row>
    <row r="22" spans="1:9" ht="18.75" customHeight="1">
      <c r="A22" s="227"/>
      <c r="B22" s="227"/>
      <c r="C22" s="227"/>
      <c r="D22" s="227"/>
      <c r="E22" s="227"/>
      <c r="F22" s="227"/>
      <c r="G22" s="227"/>
      <c r="H22" s="227"/>
      <c r="I22" s="227"/>
    </row>
    <row r="23" spans="1:9" ht="18.75" customHeight="1">
      <c r="A23" s="227"/>
      <c r="B23" s="227"/>
      <c r="C23" s="227"/>
      <c r="D23" s="227"/>
      <c r="E23" s="227"/>
      <c r="F23" s="227"/>
      <c r="G23" s="227"/>
      <c r="H23" s="227"/>
      <c r="I23" s="227"/>
    </row>
    <row r="24" spans="1:9" ht="18.75" customHeight="1">
      <c r="A24" s="227"/>
      <c r="B24" s="227"/>
      <c r="C24" s="227"/>
      <c r="D24" s="227"/>
      <c r="E24" s="227"/>
      <c r="F24" s="227"/>
      <c r="G24" s="227"/>
      <c r="H24" s="227"/>
      <c r="I24" s="227"/>
    </row>
    <row r="25" spans="1:9" ht="18.75" customHeight="1">
      <c r="A25" s="227"/>
      <c r="B25" s="227"/>
      <c r="C25" s="227"/>
      <c r="D25" s="227"/>
      <c r="E25" s="227"/>
      <c r="F25" s="227"/>
      <c r="G25" s="227"/>
      <c r="H25" s="227"/>
      <c r="I25" s="227"/>
    </row>
    <row r="26" spans="1:9" ht="18.75" customHeight="1">
      <c r="A26" s="227"/>
      <c r="B26" s="227"/>
      <c r="C26" s="227"/>
      <c r="D26" s="227"/>
      <c r="E26" s="227"/>
      <c r="F26" s="227"/>
      <c r="G26" s="227"/>
      <c r="H26" s="227"/>
      <c r="I26" s="227"/>
    </row>
    <row r="27" spans="1:9" ht="18.75" customHeight="1">
      <c r="A27" s="227"/>
      <c r="B27" s="227"/>
      <c r="C27" s="227"/>
      <c r="D27" s="227"/>
      <c r="E27" s="227"/>
      <c r="F27" s="227"/>
      <c r="G27" s="227"/>
      <c r="H27" s="227"/>
      <c r="I27" s="227"/>
    </row>
    <row r="28" spans="1:9" ht="18.75" customHeight="1">
      <c r="A28" s="227"/>
      <c r="B28" s="227"/>
      <c r="C28" s="227"/>
      <c r="D28" s="227"/>
      <c r="E28" s="227"/>
      <c r="F28" s="227"/>
      <c r="G28" s="227"/>
      <c r="H28" s="227"/>
      <c r="I28" s="227"/>
    </row>
    <row r="29" spans="1:9" ht="18.75" customHeight="1">
      <c r="A29" s="227"/>
      <c r="B29" s="227"/>
      <c r="C29" s="227"/>
      <c r="D29" s="227"/>
      <c r="E29" s="227"/>
      <c r="F29" s="227"/>
      <c r="G29" s="227"/>
      <c r="H29" s="227"/>
      <c r="I29" s="227"/>
    </row>
    <row r="30" spans="1:9" ht="18.75" customHeight="1">
      <c r="A30" s="227"/>
      <c r="B30" s="227"/>
      <c r="C30" s="227"/>
      <c r="D30" s="227"/>
      <c r="E30" s="227"/>
      <c r="F30" s="227"/>
      <c r="G30" s="227"/>
      <c r="H30" s="227"/>
      <c r="I30" s="227"/>
    </row>
    <row r="31" spans="1:9" ht="18.75" customHeight="1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ht="18.75" customHeight="1">
      <c r="A32" s="227"/>
      <c r="B32" s="227"/>
      <c r="C32" s="347" t="s">
        <v>86</v>
      </c>
      <c r="D32" s="347"/>
      <c r="E32" s="347"/>
      <c r="F32" s="347"/>
      <c r="G32" s="347"/>
      <c r="H32" s="227"/>
      <c r="I32" s="227"/>
    </row>
    <row r="33" spans="1:9" ht="18.75" customHeight="1">
      <c r="A33" s="227"/>
      <c r="B33" s="227"/>
      <c r="C33" s="347"/>
      <c r="D33" s="347"/>
      <c r="E33" s="347"/>
      <c r="F33" s="347"/>
      <c r="G33" s="347"/>
      <c r="H33" s="227"/>
      <c r="I33" s="227"/>
    </row>
    <row r="34" spans="1:9" ht="18.75" customHeight="1">
      <c r="A34" s="227"/>
      <c r="B34" s="347" t="s">
        <v>81</v>
      </c>
      <c r="C34" s="347"/>
      <c r="D34" s="347"/>
      <c r="E34" s="347"/>
      <c r="F34" s="347"/>
      <c r="G34" s="347"/>
      <c r="H34" s="347"/>
      <c r="I34" s="227"/>
    </row>
    <row r="35" spans="1:9" ht="18.75" customHeight="1">
      <c r="A35" s="227"/>
      <c r="B35" s="347"/>
      <c r="C35" s="347"/>
      <c r="D35" s="347"/>
      <c r="E35" s="347"/>
      <c r="F35" s="347"/>
      <c r="G35" s="347"/>
      <c r="H35" s="347"/>
      <c r="I35" s="227"/>
    </row>
    <row r="36" spans="1:9" ht="18.75" customHeight="1">
      <c r="A36" s="227"/>
      <c r="B36" s="347"/>
      <c r="C36" s="347"/>
      <c r="D36" s="347"/>
      <c r="E36" s="347"/>
      <c r="F36" s="347"/>
      <c r="G36" s="347"/>
      <c r="H36" s="347"/>
      <c r="I36" s="227"/>
    </row>
    <row r="37" spans="1:9" ht="18.75" customHeight="1">
      <c r="A37" s="227"/>
      <c r="B37" s="346"/>
      <c r="C37" s="346"/>
      <c r="D37" s="346"/>
      <c r="E37" s="346"/>
      <c r="F37" s="346"/>
      <c r="G37" s="227" t="s">
        <v>58</v>
      </c>
      <c r="H37" s="227"/>
      <c r="I37" s="227"/>
    </row>
    <row r="38" spans="1:9" ht="18.75" customHeight="1">
      <c r="A38" s="227"/>
      <c r="B38" s="346"/>
      <c r="C38" s="346"/>
      <c r="D38" s="346"/>
      <c r="E38" s="346"/>
      <c r="F38" s="346"/>
      <c r="G38" s="227" t="s">
        <v>57</v>
      </c>
      <c r="H38" s="227"/>
      <c r="I38" s="227"/>
    </row>
    <row r="39" spans="1:9" ht="18.75" customHeight="1">
      <c r="A39" s="227"/>
      <c r="B39" s="227"/>
      <c r="C39" s="227"/>
      <c r="D39" s="227"/>
      <c r="E39" s="227"/>
      <c r="F39" s="227"/>
      <c r="G39" s="227"/>
      <c r="H39" s="227"/>
      <c r="I39" s="227"/>
    </row>
  </sheetData>
  <sheetProtection/>
  <mergeCells count="5">
    <mergeCell ref="B37:F38"/>
    <mergeCell ref="C10:G12"/>
    <mergeCell ref="C32:G33"/>
    <mergeCell ref="B34:H36"/>
    <mergeCell ref="B7:H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T40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0.87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  <col min="21" max="16384" width="9.00390625" style="1" customWidth="1"/>
  </cols>
  <sheetData>
    <row r="1" spans="3:19" ht="19.5" customHeight="1">
      <c r="C1" s="349" t="s">
        <v>48</v>
      </c>
      <c r="D1" s="349"/>
      <c r="E1" s="349"/>
      <c r="F1" s="349"/>
      <c r="G1" s="349"/>
      <c r="H1" s="349"/>
      <c r="L1" s="25" t="s">
        <v>84</v>
      </c>
      <c r="M1" s="315"/>
      <c r="N1" s="316"/>
      <c r="O1" s="17" t="s">
        <v>5</v>
      </c>
      <c r="P1" s="16"/>
      <c r="Q1" s="17" t="s">
        <v>2</v>
      </c>
      <c r="R1" s="16"/>
      <c r="S1" s="17" t="s">
        <v>3</v>
      </c>
    </row>
    <row r="2" spans="3:20" ht="19.5" customHeight="1">
      <c r="C2" s="229"/>
      <c r="D2" s="229"/>
      <c r="E2" s="229"/>
      <c r="F2" s="229"/>
      <c r="G2" s="179"/>
      <c r="L2" s="222"/>
      <c r="M2" s="222"/>
      <c r="N2" s="116"/>
      <c r="O2" s="223"/>
      <c r="P2" s="224"/>
      <c r="Q2" s="223"/>
      <c r="R2" s="224"/>
      <c r="S2" s="223"/>
      <c r="T2" s="122"/>
    </row>
    <row r="3" spans="2:14" s="6" customFormat="1" ht="21" customHeight="1">
      <c r="B3" s="317"/>
      <c r="C3" s="318"/>
      <c r="D3" s="14" t="s">
        <v>83</v>
      </c>
      <c r="E3" s="15"/>
      <c r="F3" s="15"/>
      <c r="G3" s="345" t="s">
        <v>47</v>
      </c>
      <c r="H3" s="335"/>
      <c r="I3" s="335"/>
      <c r="J3" s="335"/>
      <c r="K3" s="335"/>
      <c r="L3" s="335"/>
      <c r="M3" s="18"/>
      <c r="N3" s="18"/>
    </row>
    <row r="4" spans="2:15" s="6" customFormat="1" ht="19.5" customHeight="1">
      <c r="B4" s="14"/>
      <c r="C4" s="15"/>
      <c r="D4" s="15"/>
      <c r="E4" s="15"/>
      <c r="F4" s="15"/>
      <c r="G4" s="179"/>
      <c r="H4" s="40"/>
      <c r="I4" s="40"/>
      <c r="J4" s="40"/>
      <c r="K4" s="40"/>
      <c r="L4" s="40"/>
      <c r="M4" s="18"/>
      <c r="N4" s="18"/>
      <c r="O4" s="45" t="s">
        <v>13</v>
      </c>
    </row>
    <row r="5" spans="2:16" s="6" customFormat="1" ht="19.5" customHeight="1">
      <c r="B5" s="14"/>
      <c r="C5" s="15"/>
      <c r="D5" s="15"/>
      <c r="E5" s="15"/>
      <c r="F5" s="15"/>
      <c r="G5" s="15"/>
      <c r="J5" s="350"/>
      <c r="K5" s="350"/>
      <c r="L5" s="350"/>
      <c r="M5" s="350"/>
      <c r="N5" s="350"/>
      <c r="O5" s="350"/>
      <c r="P5" s="14" t="s">
        <v>12</v>
      </c>
    </row>
    <row r="6" spans="2:16" s="6" customFormat="1" ht="19.5" customHeight="1">
      <c r="B6" s="14"/>
      <c r="C6" s="15"/>
      <c r="D6" s="15"/>
      <c r="E6" s="15"/>
      <c r="F6" s="15"/>
      <c r="G6" s="15"/>
      <c r="J6" s="119"/>
      <c r="K6" s="119"/>
      <c r="L6" s="119"/>
      <c r="M6" s="119"/>
      <c r="N6" s="120"/>
      <c r="O6" s="117"/>
      <c r="P6" s="14" t="s">
        <v>22</v>
      </c>
    </row>
    <row r="7" spans="2:20" ht="19.5" customHeight="1" thickBot="1">
      <c r="B7" s="19" t="s">
        <v>0</v>
      </c>
      <c r="P7" s="65"/>
      <c r="Q7" s="9" t="s">
        <v>4</v>
      </c>
      <c r="R7" s="9"/>
      <c r="S7" s="65"/>
      <c r="T7" s="65"/>
    </row>
    <row r="8" spans="2:20" ht="19.5" customHeight="1">
      <c r="B8" s="304" t="s">
        <v>18</v>
      </c>
      <c r="C8" s="305"/>
      <c r="D8" s="305"/>
      <c r="E8" s="305"/>
      <c r="F8" s="305"/>
      <c r="G8" s="306"/>
      <c r="H8" s="266" t="s">
        <v>85</v>
      </c>
      <c r="I8" s="267"/>
      <c r="J8" s="268" t="s">
        <v>85</v>
      </c>
      <c r="K8" s="264"/>
      <c r="L8" s="307" t="s">
        <v>9</v>
      </c>
      <c r="M8" s="308"/>
      <c r="N8" s="307" t="s">
        <v>19</v>
      </c>
      <c r="O8" s="305"/>
      <c r="P8" s="305"/>
      <c r="Q8" s="305"/>
      <c r="R8" s="305"/>
      <c r="S8" s="306"/>
      <c r="T8" s="66"/>
    </row>
    <row r="9" spans="2:20" ht="19.5" customHeight="1">
      <c r="B9" s="33">
        <v>1</v>
      </c>
      <c r="C9" s="34" t="s">
        <v>43</v>
      </c>
      <c r="D9" s="73"/>
      <c r="E9" s="73"/>
      <c r="F9" s="73"/>
      <c r="G9" s="74"/>
      <c r="H9" s="133">
        <f>SUM(H10:H10)</f>
        <v>0</v>
      </c>
      <c r="I9" s="134"/>
      <c r="J9" s="135">
        <f>SUM(J10:J10)</f>
        <v>0</v>
      </c>
      <c r="K9" s="136"/>
      <c r="L9" s="138">
        <f aca="true" t="shared" si="0" ref="L9:L24">IF(ISERROR(J9-H9),"",(J9-H9))</f>
        <v>0</v>
      </c>
      <c r="M9" s="60"/>
      <c r="N9" s="12"/>
      <c r="O9" s="22"/>
      <c r="P9" s="22"/>
      <c r="Q9" s="22"/>
      <c r="R9" s="22"/>
      <c r="S9" s="81"/>
      <c r="T9" s="13"/>
    </row>
    <row r="10" spans="2:20" ht="19.5" customHeight="1">
      <c r="B10" s="24"/>
      <c r="C10" s="22"/>
      <c r="D10" s="297"/>
      <c r="E10" s="298"/>
      <c r="F10" s="298"/>
      <c r="G10" s="336"/>
      <c r="H10" s="128"/>
      <c r="I10" s="129"/>
      <c r="J10" s="130"/>
      <c r="K10" s="131"/>
      <c r="L10" s="132">
        <f t="shared" si="0"/>
        <v>0</v>
      </c>
      <c r="M10" s="60"/>
      <c r="N10" s="12"/>
      <c r="O10" s="22"/>
      <c r="P10" s="22"/>
      <c r="Q10" s="22"/>
      <c r="R10" s="22"/>
      <c r="S10" s="81"/>
      <c r="T10" s="13"/>
    </row>
    <row r="11" spans="2:20" ht="19.5" customHeight="1">
      <c r="B11" s="33">
        <v>2</v>
      </c>
      <c r="C11" s="34" t="s">
        <v>28</v>
      </c>
      <c r="D11" s="51"/>
      <c r="E11" s="51"/>
      <c r="F11" s="51"/>
      <c r="G11" s="51"/>
      <c r="H11" s="142">
        <f>SUM(H12:H18)</f>
        <v>0</v>
      </c>
      <c r="I11" s="143"/>
      <c r="J11" s="144">
        <f>SUM(J12:J18)</f>
        <v>0</v>
      </c>
      <c r="K11" s="141"/>
      <c r="L11" s="181">
        <f aca="true" t="shared" si="1" ref="L11:L18">IF(ISERROR(J11-H11),"",(J11-H11))</f>
        <v>0</v>
      </c>
      <c r="M11" s="59"/>
      <c r="N11" s="12"/>
      <c r="O11" s="22"/>
      <c r="P11" s="22"/>
      <c r="Q11" s="22"/>
      <c r="R11" s="22"/>
      <c r="S11" s="81"/>
      <c r="T11" s="13"/>
    </row>
    <row r="12" spans="2:20" ht="19.5" customHeight="1">
      <c r="B12" s="24"/>
      <c r="C12" s="22"/>
      <c r="D12" s="226" t="s">
        <v>24</v>
      </c>
      <c r="E12" s="111"/>
      <c r="F12" s="111"/>
      <c r="G12" s="113"/>
      <c r="H12" s="139"/>
      <c r="I12" s="143"/>
      <c r="J12" s="140"/>
      <c r="K12" s="141"/>
      <c r="L12" s="132">
        <f t="shared" si="1"/>
        <v>0</v>
      </c>
      <c r="M12" s="5"/>
      <c r="N12" s="12"/>
      <c r="O12" s="22"/>
      <c r="P12" s="22"/>
      <c r="Q12" s="22"/>
      <c r="R12" s="22"/>
      <c r="S12" s="81"/>
      <c r="T12" s="13"/>
    </row>
    <row r="13" spans="2:20" ht="19.5" customHeight="1">
      <c r="B13" s="24"/>
      <c r="C13" s="22"/>
      <c r="D13" s="38" t="s">
        <v>25</v>
      </c>
      <c r="E13" s="241"/>
      <c r="F13" s="241"/>
      <c r="G13" s="107"/>
      <c r="H13" s="128"/>
      <c r="I13" s="137"/>
      <c r="J13" s="130"/>
      <c r="K13" s="131"/>
      <c r="L13" s="132">
        <f t="shared" si="1"/>
        <v>0</v>
      </c>
      <c r="M13" s="59"/>
      <c r="N13" s="12"/>
      <c r="O13" s="22"/>
      <c r="P13" s="22"/>
      <c r="Q13" s="22"/>
      <c r="R13" s="22"/>
      <c r="S13" s="81"/>
      <c r="T13" s="13"/>
    </row>
    <row r="14" spans="2:20" ht="19.5" customHeight="1">
      <c r="B14" s="24"/>
      <c r="C14" s="22"/>
      <c r="D14" s="38" t="s">
        <v>69</v>
      </c>
      <c r="E14" s="241"/>
      <c r="F14" s="241"/>
      <c r="G14" s="107"/>
      <c r="H14" s="128"/>
      <c r="I14" s="137"/>
      <c r="J14" s="130"/>
      <c r="K14" s="131"/>
      <c r="L14" s="132">
        <f t="shared" si="1"/>
        <v>0</v>
      </c>
      <c r="M14" s="59"/>
      <c r="N14" s="12"/>
      <c r="O14" s="22"/>
      <c r="P14" s="22"/>
      <c r="Q14" s="22"/>
      <c r="R14" s="22"/>
      <c r="S14" s="81"/>
      <c r="T14" s="13"/>
    </row>
    <row r="15" spans="2:20" ht="19.5" customHeight="1">
      <c r="B15" s="24"/>
      <c r="C15" s="22"/>
      <c r="D15" s="38" t="s">
        <v>23</v>
      </c>
      <c r="E15" s="241"/>
      <c r="F15" s="241"/>
      <c r="G15" s="107"/>
      <c r="H15" s="128"/>
      <c r="I15" s="137"/>
      <c r="J15" s="130"/>
      <c r="K15" s="131"/>
      <c r="L15" s="132">
        <f t="shared" si="1"/>
        <v>0</v>
      </c>
      <c r="M15" s="59"/>
      <c r="N15" s="12"/>
      <c r="O15" s="22"/>
      <c r="P15" s="22"/>
      <c r="Q15" s="22"/>
      <c r="R15" s="22"/>
      <c r="S15" s="81"/>
      <c r="T15" s="13"/>
    </row>
    <row r="16" spans="2:20" ht="19.5" customHeight="1">
      <c r="B16" s="24"/>
      <c r="C16" s="22"/>
      <c r="D16" s="38" t="s">
        <v>26</v>
      </c>
      <c r="E16" s="241"/>
      <c r="F16" s="241"/>
      <c r="G16" s="107"/>
      <c r="H16" s="128"/>
      <c r="I16" s="137"/>
      <c r="J16" s="130"/>
      <c r="K16" s="131"/>
      <c r="L16" s="132">
        <f t="shared" si="1"/>
        <v>0</v>
      </c>
      <c r="M16" s="59"/>
      <c r="N16" s="12"/>
      <c r="O16" s="22"/>
      <c r="P16" s="22"/>
      <c r="Q16" s="22"/>
      <c r="R16" s="22"/>
      <c r="S16" s="81"/>
      <c r="T16" s="13"/>
    </row>
    <row r="17" spans="2:20" ht="19.5" customHeight="1">
      <c r="B17" s="24"/>
      <c r="C17" s="22"/>
      <c r="D17" s="341"/>
      <c r="E17" s="342"/>
      <c r="F17" s="342"/>
      <c r="G17" s="343"/>
      <c r="H17" s="128"/>
      <c r="I17" s="137"/>
      <c r="J17" s="130"/>
      <c r="K17" s="131"/>
      <c r="L17" s="132">
        <f t="shared" si="1"/>
        <v>0</v>
      </c>
      <c r="M17" s="59"/>
      <c r="N17" s="12"/>
      <c r="O17" s="22"/>
      <c r="P17" s="22"/>
      <c r="Q17" s="22"/>
      <c r="R17" s="22"/>
      <c r="S17" s="81"/>
      <c r="T17" s="13"/>
    </row>
    <row r="18" spans="2:20" ht="19.5" customHeight="1">
      <c r="B18" s="24"/>
      <c r="C18" s="22"/>
      <c r="D18" s="297"/>
      <c r="E18" s="298"/>
      <c r="F18" s="298"/>
      <c r="G18" s="336"/>
      <c r="H18" s="128"/>
      <c r="I18" s="129"/>
      <c r="J18" s="130"/>
      <c r="K18" s="131"/>
      <c r="L18" s="132">
        <f t="shared" si="1"/>
        <v>0</v>
      </c>
      <c r="M18" s="59"/>
      <c r="N18" s="12"/>
      <c r="O18" s="22"/>
      <c r="P18" s="22"/>
      <c r="Q18" s="22"/>
      <c r="R18" s="22"/>
      <c r="S18" s="81"/>
      <c r="T18" s="13"/>
    </row>
    <row r="19" spans="2:20" ht="19.5" customHeight="1">
      <c r="B19" s="33">
        <v>3</v>
      </c>
      <c r="C19" s="34" t="s">
        <v>29</v>
      </c>
      <c r="D19" s="73"/>
      <c r="E19" s="73"/>
      <c r="F19" s="73"/>
      <c r="G19" s="73"/>
      <c r="H19" s="133">
        <f>SUM(H20)</f>
        <v>0</v>
      </c>
      <c r="I19" s="134"/>
      <c r="J19" s="135">
        <f>SUM(J20)</f>
        <v>0</v>
      </c>
      <c r="K19" s="136"/>
      <c r="L19" s="132">
        <f t="shared" si="0"/>
        <v>0</v>
      </c>
      <c r="M19" s="60"/>
      <c r="N19" s="12"/>
      <c r="O19" s="22"/>
      <c r="P19" s="22"/>
      <c r="Q19" s="22"/>
      <c r="R19" s="22"/>
      <c r="S19" s="81"/>
      <c r="T19" s="13"/>
    </row>
    <row r="20" spans="2:20" ht="19.5" customHeight="1">
      <c r="B20" s="50"/>
      <c r="C20" s="46"/>
      <c r="D20" s="297"/>
      <c r="E20" s="298"/>
      <c r="F20" s="298"/>
      <c r="G20" s="336"/>
      <c r="H20" s="128"/>
      <c r="I20" s="129"/>
      <c r="J20" s="130"/>
      <c r="K20" s="131"/>
      <c r="L20" s="132">
        <f t="shared" si="0"/>
        <v>0</v>
      </c>
      <c r="M20" s="59"/>
      <c r="N20" s="12"/>
      <c r="O20" s="22"/>
      <c r="P20" s="22"/>
      <c r="Q20" s="22"/>
      <c r="R20" s="22"/>
      <c r="S20" s="81"/>
      <c r="T20" s="13"/>
    </row>
    <row r="21" spans="2:20" ht="19.5" customHeight="1">
      <c r="B21" s="24">
        <v>4</v>
      </c>
      <c r="C21" s="27" t="s">
        <v>8</v>
      </c>
      <c r="D21" s="22"/>
      <c r="E21" s="22"/>
      <c r="F21" s="22"/>
      <c r="G21" s="76"/>
      <c r="H21" s="149">
        <f>SUM(H22:H24)</f>
        <v>0</v>
      </c>
      <c r="I21" s="150"/>
      <c r="J21" s="151">
        <f>SUM(J22:J24)</f>
        <v>0</v>
      </c>
      <c r="K21" s="148"/>
      <c r="L21" s="132">
        <f t="shared" si="0"/>
        <v>0</v>
      </c>
      <c r="M21" s="3"/>
      <c r="N21" s="12"/>
      <c r="O21" s="22"/>
      <c r="P21" s="22"/>
      <c r="Q21" s="22"/>
      <c r="R21" s="22"/>
      <c r="S21" s="81"/>
      <c r="T21" s="13"/>
    </row>
    <row r="22" spans="2:20" ht="19.5" customHeight="1">
      <c r="B22" s="21"/>
      <c r="C22" s="22"/>
      <c r="D22" s="35" t="s">
        <v>10</v>
      </c>
      <c r="E22" s="239"/>
      <c r="F22" s="239"/>
      <c r="G22" s="75"/>
      <c r="H22" s="128"/>
      <c r="I22" s="137"/>
      <c r="J22" s="130"/>
      <c r="K22" s="131"/>
      <c r="L22" s="132">
        <f t="shared" si="0"/>
        <v>0</v>
      </c>
      <c r="M22" s="59"/>
      <c r="N22" s="12"/>
      <c r="O22" s="22"/>
      <c r="P22" s="22"/>
      <c r="Q22" s="22"/>
      <c r="R22" s="22"/>
      <c r="S22" s="81"/>
      <c r="T22" s="13"/>
    </row>
    <row r="23" spans="2:20" ht="19.5" customHeight="1">
      <c r="B23" s="21"/>
      <c r="C23" s="22"/>
      <c r="D23" s="77" t="s">
        <v>11</v>
      </c>
      <c r="E23" s="27"/>
      <c r="F23" s="27"/>
      <c r="G23" s="22"/>
      <c r="H23" s="145"/>
      <c r="I23" s="146"/>
      <c r="J23" s="147"/>
      <c r="K23" s="148"/>
      <c r="L23" s="132">
        <f t="shared" si="0"/>
        <v>0</v>
      </c>
      <c r="M23" s="3"/>
      <c r="N23" s="12"/>
      <c r="O23" s="22"/>
      <c r="P23" s="22"/>
      <c r="Q23" s="22"/>
      <c r="R23" s="22"/>
      <c r="S23" s="81"/>
      <c r="T23" s="13"/>
    </row>
    <row r="24" spans="2:20" ht="19.5" customHeight="1">
      <c r="B24" s="23"/>
      <c r="C24" s="10"/>
      <c r="D24" s="41"/>
      <c r="E24" s="240"/>
      <c r="F24" s="240"/>
      <c r="G24" s="78"/>
      <c r="H24" s="171"/>
      <c r="I24" s="152"/>
      <c r="J24" s="172"/>
      <c r="K24" s="153"/>
      <c r="L24" s="154">
        <f t="shared" si="0"/>
        <v>0</v>
      </c>
      <c r="M24" s="64"/>
      <c r="N24" s="12"/>
      <c r="O24" s="22"/>
      <c r="P24" s="22"/>
      <c r="Q24" s="22"/>
      <c r="R24" s="22"/>
      <c r="S24" s="81"/>
      <c r="T24" s="13"/>
    </row>
    <row r="25" spans="2:20" ht="19.5" customHeight="1" thickBot="1">
      <c r="B25" s="84"/>
      <c r="C25" s="85" t="s">
        <v>14</v>
      </c>
      <c r="D25" s="82"/>
      <c r="E25" s="53"/>
      <c r="F25" s="53"/>
      <c r="G25" s="86"/>
      <c r="H25" s="155">
        <f>H9+H11+H19+H21</f>
        <v>0</v>
      </c>
      <c r="I25" s="156"/>
      <c r="J25" s="157">
        <f>J9+J11+J19+J21</f>
        <v>0</v>
      </c>
      <c r="K25" s="158"/>
      <c r="L25" s="157">
        <f>L9+L11+L19+L21</f>
        <v>0</v>
      </c>
      <c r="M25" s="88"/>
      <c r="N25" s="82"/>
      <c r="O25" s="53"/>
      <c r="P25" s="53"/>
      <c r="Q25" s="53"/>
      <c r="R25" s="53"/>
      <c r="S25" s="83"/>
      <c r="T25" s="13"/>
    </row>
    <row r="26" spans="2:14" ht="19.5" customHeight="1">
      <c r="B26" s="19"/>
      <c r="C26" s="13"/>
      <c r="H26" s="228"/>
      <c r="I26" s="228"/>
      <c r="L26" s="13"/>
      <c r="M26" s="13"/>
      <c r="N26" s="228"/>
    </row>
    <row r="27" spans="2:14" ht="19.5" customHeight="1" thickBot="1">
      <c r="B27" s="19" t="s">
        <v>1</v>
      </c>
      <c r="C27" s="13"/>
      <c r="H27" s="56"/>
      <c r="I27" s="56"/>
      <c r="L27" s="13"/>
      <c r="M27" s="13"/>
      <c r="N27" s="56"/>
    </row>
    <row r="28" spans="2:20" ht="19.5" customHeight="1">
      <c r="B28" s="304" t="s">
        <v>18</v>
      </c>
      <c r="C28" s="305"/>
      <c r="D28" s="305"/>
      <c r="E28" s="305"/>
      <c r="F28" s="305"/>
      <c r="G28" s="306"/>
      <c r="H28" s="266" t="s">
        <v>85</v>
      </c>
      <c r="I28" s="267"/>
      <c r="J28" s="268" t="s">
        <v>85</v>
      </c>
      <c r="K28" s="264"/>
      <c r="L28" s="344" t="s">
        <v>9</v>
      </c>
      <c r="M28" s="308"/>
      <c r="N28" s="307" t="s">
        <v>19</v>
      </c>
      <c r="O28" s="305"/>
      <c r="P28" s="305"/>
      <c r="Q28" s="305"/>
      <c r="R28" s="305"/>
      <c r="S28" s="306"/>
      <c r="T28" s="66"/>
    </row>
    <row r="29" spans="2:20" ht="19.5" customHeight="1">
      <c r="B29" s="69">
        <v>1</v>
      </c>
      <c r="C29" s="34" t="s">
        <v>39</v>
      </c>
      <c r="D29" s="73"/>
      <c r="E29" s="22"/>
      <c r="F29" s="22"/>
      <c r="G29" s="71"/>
      <c r="H29" s="123">
        <f>SUM(H30)</f>
        <v>0</v>
      </c>
      <c r="I29" s="124"/>
      <c r="J29" s="125">
        <f>SUM(J30)</f>
        <v>0</v>
      </c>
      <c r="K29" s="126"/>
      <c r="L29" s="159">
        <f>IF(ISERROR(J29-H29),"",(J29-H29))</f>
        <v>0</v>
      </c>
      <c r="M29" s="62"/>
      <c r="N29" s="32"/>
      <c r="O29" s="11"/>
      <c r="P29" s="52"/>
      <c r="Q29" s="52"/>
      <c r="R29" s="52"/>
      <c r="S29" s="80"/>
      <c r="T29" s="13"/>
    </row>
    <row r="30" spans="2:20" ht="19.5" customHeight="1">
      <c r="B30" s="24"/>
      <c r="C30" s="26"/>
      <c r="D30" s="35" t="s">
        <v>41</v>
      </c>
      <c r="E30" s="239"/>
      <c r="F30" s="239"/>
      <c r="G30" s="72"/>
      <c r="H30" s="128"/>
      <c r="I30" s="129"/>
      <c r="J30" s="130"/>
      <c r="K30" s="131"/>
      <c r="L30" s="132">
        <f aca="true" t="shared" si="2" ref="L30:L35">IF(ISERROR(J30-H30),"",(J30-H30))</f>
        <v>0</v>
      </c>
      <c r="M30" s="63"/>
      <c r="N30" s="12"/>
      <c r="O30" s="22"/>
      <c r="P30" s="22"/>
      <c r="Q30" s="22"/>
      <c r="R30" s="22"/>
      <c r="S30" s="81"/>
      <c r="T30" s="13"/>
    </row>
    <row r="31" spans="2:20" ht="19.5" customHeight="1">
      <c r="B31" s="33">
        <v>2</v>
      </c>
      <c r="C31" s="34" t="s">
        <v>36</v>
      </c>
      <c r="D31" s="73"/>
      <c r="E31" s="73"/>
      <c r="F31" s="73"/>
      <c r="G31" s="74"/>
      <c r="H31" s="133">
        <f>SUM(H32:H32)</f>
        <v>0</v>
      </c>
      <c r="I31" s="134"/>
      <c r="J31" s="135">
        <f>SUM(J32:J32)</f>
        <v>0</v>
      </c>
      <c r="K31" s="136"/>
      <c r="L31" s="132">
        <f>IF(ISERROR(J31-H31),"",(J31-H31))</f>
        <v>0</v>
      </c>
      <c r="M31" s="60"/>
      <c r="N31" s="12"/>
      <c r="O31" s="22"/>
      <c r="P31" s="22"/>
      <c r="Q31" s="22"/>
      <c r="R31" s="22"/>
      <c r="S31" s="81"/>
      <c r="T31" s="13"/>
    </row>
    <row r="32" spans="2:20" ht="19.5" customHeight="1">
      <c r="B32" s="24"/>
      <c r="C32" s="22"/>
      <c r="D32" s="38" t="s">
        <v>42</v>
      </c>
      <c r="E32" s="241"/>
      <c r="F32" s="241"/>
      <c r="G32" s="107"/>
      <c r="H32" s="128"/>
      <c r="I32" s="137"/>
      <c r="J32" s="130"/>
      <c r="K32" s="131"/>
      <c r="L32" s="132">
        <f>IF(ISERROR(J32-H32),"",(J32-H32))</f>
        <v>0</v>
      </c>
      <c r="M32" s="59"/>
      <c r="N32" s="12"/>
      <c r="O32" s="22"/>
      <c r="P32" s="22"/>
      <c r="Q32" s="22"/>
      <c r="R32" s="22"/>
      <c r="S32" s="81"/>
      <c r="T32" s="13"/>
    </row>
    <row r="33" spans="2:20" ht="19.5" customHeight="1">
      <c r="B33" s="33">
        <v>3</v>
      </c>
      <c r="C33" s="34" t="s">
        <v>46</v>
      </c>
      <c r="D33" s="51"/>
      <c r="E33" s="51"/>
      <c r="F33" s="51"/>
      <c r="G33" s="51"/>
      <c r="H33" s="142">
        <f>SUM(H34:H35)</f>
        <v>0</v>
      </c>
      <c r="I33" s="143"/>
      <c r="J33" s="144">
        <f>SUM(J34:J35)</f>
        <v>0</v>
      </c>
      <c r="K33" s="141"/>
      <c r="L33" s="132">
        <f t="shared" si="2"/>
        <v>0</v>
      </c>
      <c r="M33" s="5"/>
      <c r="N33" s="12"/>
      <c r="O33" s="22"/>
      <c r="P33" s="22"/>
      <c r="Q33" s="22"/>
      <c r="R33" s="22"/>
      <c r="S33" s="81"/>
      <c r="T33" s="13"/>
    </row>
    <row r="34" spans="2:20" ht="19.5" customHeight="1">
      <c r="B34" s="24"/>
      <c r="C34" s="61"/>
      <c r="D34" s="297"/>
      <c r="E34" s="298"/>
      <c r="F34" s="298"/>
      <c r="G34" s="336"/>
      <c r="H34" s="139"/>
      <c r="I34" s="143"/>
      <c r="J34" s="140"/>
      <c r="K34" s="141"/>
      <c r="L34" s="132">
        <f t="shared" si="2"/>
        <v>0</v>
      </c>
      <c r="M34" s="5"/>
      <c r="N34" s="12"/>
      <c r="O34" s="22"/>
      <c r="P34" s="22"/>
      <c r="Q34" s="22"/>
      <c r="R34" s="22"/>
      <c r="S34" s="81"/>
      <c r="T34" s="13"/>
    </row>
    <row r="35" spans="2:20" ht="19.5" customHeight="1">
      <c r="B35" s="24"/>
      <c r="C35" s="22"/>
      <c r="D35" s="299"/>
      <c r="E35" s="300"/>
      <c r="F35" s="300"/>
      <c r="G35" s="337"/>
      <c r="H35" s="145"/>
      <c r="I35" s="146"/>
      <c r="J35" s="147"/>
      <c r="K35" s="148"/>
      <c r="L35" s="154">
        <f t="shared" si="2"/>
        <v>0</v>
      </c>
      <c r="M35" s="3"/>
      <c r="N35" s="12"/>
      <c r="O35" s="22"/>
      <c r="P35" s="22"/>
      <c r="Q35" s="22"/>
      <c r="R35" s="22"/>
      <c r="S35" s="81"/>
      <c r="T35" s="13"/>
    </row>
    <row r="36" spans="2:19" ht="19.5" customHeight="1">
      <c r="B36" s="91"/>
      <c r="C36" s="92" t="s">
        <v>15</v>
      </c>
      <c r="D36" s="93"/>
      <c r="E36" s="93"/>
      <c r="F36" s="93"/>
      <c r="G36" s="94"/>
      <c r="H36" s="95">
        <f>H29+H31+H33</f>
        <v>0</v>
      </c>
      <c r="I36" s="96"/>
      <c r="J36" s="97">
        <f>J29+J31+J33</f>
        <v>0</v>
      </c>
      <c r="K36" s="96"/>
      <c r="L36" s="97">
        <f>L29+L31+L33</f>
        <v>0</v>
      </c>
      <c r="M36" s="98"/>
      <c r="N36" s="42"/>
      <c r="O36" s="43"/>
      <c r="P36" s="28"/>
      <c r="Q36" s="28"/>
      <c r="R36" s="28"/>
      <c r="S36" s="29"/>
    </row>
    <row r="37" spans="2:19" ht="19.5" customHeight="1">
      <c r="B37" s="91"/>
      <c r="C37" s="99" t="s">
        <v>17</v>
      </c>
      <c r="D37" s="93"/>
      <c r="E37" s="93"/>
      <c r="F37" s="93"/>
      <c r="G37" s="94"/>
      <c r="H37" s="95">
        <f>H25-H36</f>
        <v>0</v>
      </c>
      <c r="I37" s="96"/>
      <c r="J37" s="97">
        <f>J25-J36</f>
        <v>0</v>
      </c>
      <c r="K37" s="96"/>
      <c r="L37" s="97">
        <f>L25-L36</f>
        <v>0</v>
      </c>
      <c r="M37" s="98"/>
      <c r="N37" s="42"/>
      <c r="O37" s="43"/>
      <c r="P37" s="28"/>
      <c r="Q37" s="28"/>
      <c r="R37" s="28"/>
      <c r="S37" s="29"/>
    </row>
    <row r="38" spans="2:19" ht="19.5" customHeight="1" thickBot="1">
      <c r="B38" s="79"/>
      <c r="C38" s="100"/>
      <c r="D38" s="101"/>
      <c r="E38" s="101"/>
      <c r="F38" s="101"/>
      <c r="G38" s="102"/>
      <c r="H38" s="103" t="s">
        <v>16</v>
      </c>
      <c r="I38" s="104"/>
      <c r="J38" s="105" t="s">
        <v>16</v>
      </c>
      <c r="K38" s="104"/>
      <c r="L38" s="105" t="s">
        <v>16</v>
      </c>
      <c r="M38" s="106"/>
      <c r="N38" s="90"/>
      <c r="O38" s="89"/>
      <c r="P38" s="54"/>
      <c r="Q38" s="54"/>
      <c r="R38" s="54"/>
      <c r="S38" s="55"/>
    </row>
    <row r="40" spans="10:18" s="13" customFormat="1" ht="19.5" customHeight="1">
      <c r="J40" s="57" t="s">
        <v>6</v>
      </c>
      <c r="L40" s="338"/>
      <c r="M40" s="338"/>
      <c r="N40" s="338"/>
      <c r="O40" s="338"/>
      <c r="P40" s="338"/>
      <c r="Q40" s="338"/>
      <c r="R40" s="44" t="s">
        <v>7</v>
      </c>
    </row>
  </sheetData>
  <sheetProtection/>
  <mergeCells count="18">
    <mergeCell ref="J5:O5"/>
    <mergeCell ref="B3:C3"/>
    <mergeCell ref="G3:L3"/>
    <mergeCell ref="M1:N1"/>
    <mergeCell ref="L28:M28"/>
    <mergeCell ref="N28:S28"/>
    <mergeCell ref="D10:G10"/>
    <mergeCell ref="D20:G20"/>
    <mergeCell ref="D34:G34"/>
    <mergeCell ref="C1:H1"/>
    <mergeCell ref="L8:M8"/>
    <mergeCell ref="L40:Q40"/>
    <mergeCell ref="N8:S8"/>
    <mergeCell ref="B8:G8"/>
    <mergeCell ref="B28:G28"/>
    <mergeCell ref="D35:G35"/>
    <mergeCell ref="D17:G17"/>
    <mergeCell ref="D18:G18"/>
  </mergeCells>
  <printOptions/>
  <pageMargins left="0.27" right="0.19" top="0.52" bottom="0.32" header="0.35" footer="0.1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5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1.0039062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  <col min="21" max="16384" width="9.00390625" style="6" customWidth="1"/>
  </cols>
  <sheetData>
    <row r="1" spans="3:19" ht="19.5" customHeight="1">
      <c r="C1" s="314" t="s">
        <v>49</v>
      </c>
      <c r="D1" s="314"/>
      <c r="E1" s="314"/>
      <c r="F1" s="314"/>
      <c r="G1" s="314"/>
      <c r="H1" s="314"/>
      <c r="I1" s="314"/>
      <c r="J1" s="314"/>
      <c r="L1" s="25" t="s">
        <v>84</v>
      </c>
      <c r="M1" s="315"/>
      <c r="N1" s="316"/>
      <c r="O1" s="17" t="s">
        <v>5</v>
      </c>
      <c r="P1" s="16"/>
      <c r="Q1" s="17" t="s">
        <v>2</v>
      </c>
      <c r="R1" s="16"/>
      <c r="S1" s="17" t="s">
        <v>3</v>
      </c>
    </row>
    <row r="2" spans="1:20" s="121" customFormat="1" ht="19.5" customHeight="1">
      <c r="A2" s="122"/>
      <c r="B2" s="122"/>
      <c r="C2" s="122"/>
      <c r="D2" s="122"/>
      <c r="E2" s="122"/>
      <c r="F2" s="225"/>
      <c r="G2" s="225"/>
      <c r="H2" s="122"/>
      <c r="I2" s="122"/>
      <c r="J2" s="122"/>
      <c r="K2" s="122"/>
      <c r="L2" s="222"/>
      <c r="M2" s="122"/>
      <c r="N2" s="116"/>
      <c r="O2" s="223"/>
      <c r="P2" s="224"/>
      <c r="Q2" s="223"/>
      <c r="R2" s="224"/>
      <c r="S2" s="223"/>
      <c r="T2" s="122"/>
    </row>
    <row r="3" spans="1:20" ht="21" customHeight="1">
      <c r="A3" s="6"/>
      <c r="B3" s="317"/>
      <c r="C3" s="318"/>
      <c r="D3" s="14" t="s">
        <v>83</v>
      </c>
      <c r="E3" s="15"/>
      <c r="F3" s="319"/>
      <c r="G3" s="319"/>
      <c r="H3" s="335" t="s">
        <v>21</v>
      </c>
      <c r="I3" s="335"/>
      <c r="J3" s="335"/>
      <c r="K3" s="335"/>
      <c r="L3" s="335"/>
      <c r="M3" s="6"/>
      <c r="N3" s="6"/>
      <c r="O3" s="6"/>
      <c r="P3" s="18"/>
      <c r="Q3" s="6"/>
      <c r="R3" s="6"/>
      <c r="S3" s="6"/>
      <c r="T3" s="6"/>
    </row>
    <row r="4" spans="1:20" ht="19.5" customHeight="1">
      <c r="A4" s="6"/>
      <c r="B4" s="14"/>
      <c r="C4" s="15"/>
      <c r="D4" s="15"/>
      <c r="E4" s="15"/>
      <c r="H4" s="15"/>
      <c r="I4" s="15"/>
      <c r="J4" s="15"/>
      <c r="K4" s="40"/>
      <c r="L4" s="40"/>
      <c r="M4" s="40"/>
      <c r="N4" s="40"/>
      <c r="O4" s="45" t="s">
        <v>20</v>
      </c>
      <c r="R4" s="6"/>
      <c r="S4" s="6"/>
      <c r="T4" s="6"/>
    </row>
    <row r="5" spans="1:16" ht="19.5" customHeight="1">
      <c r="A5" s="6"/>
      <c r="B5" s="14"/>
      <c r="C5" s="15"/>
      <c r="D5" s="15"/>
      <c r="E5" s="15"/>
      <c r="F5" s="15"/>
      <c r="G5" s="15"/>
      <c r="H5" s="15"/>
      <c r="I5" s="15"/>
      <c r="J5" s="350"/>
      <c r="K5" s="350"/>
      <c r="L5" s="350"/>
      <c r="M5" s="350"/>
      <c r="N5" s="350"/>
      <c r="O5" s="350"/>
      <c r="P5" s="14" t="s">
        <v>12</v>
      </c>
    </row>
    <row r="6" spans="1:20" ht="19.5" customHeight="1">
      <c r="A6" s="6"/>
      <c r="B6" s="14"/>
      <c r="C6" s="15"/>
      <c r="D6" s="15"/>
      <c r="E6" s="15"/>
      <c r="F6" s="196"/>
      <c r="G6" s="196"/>
      <c r="H6" s="196"/>
      <c r="I6" s="196"/>
      <c r="J6" s="196"/>
      <c r="K6" s="196"/>
      <c r="L6" s="196"/>
      <c r="M6" s="119"/>
      <c r="N6" s="120"/>
      <c r="O6" s="117"/>
      <c r="P6" s="14" t="s">
        <v>22</v>
      </c>
      <c r="Q6" s="6"/>
      <c r="R6" s="6"/>
      <c r="S6" s="6"/>
      <c r="T6" s="6"/>
    </row>
    <row r="7" spans="2:20" ht="19.5" customHeight="1" thickBot="1">
      <c r="B7" s="19" t="s">
        <v>0</v>
      </c>
      <c r="F7" s="197"/>
      <c r="G7" s="197"/>
      <c r="H7" s="197"/>
      <c r="I7" s="197"/>
      <c r="J7" s="197"/>
      <c r="K7" s="197"/>
      <c r="L7" s="197"/>
      <c r="P7" s="9" t="s">
        <v>4</v>
      </c>
      <c r="R7" s="65"/>
      <c r="T7" s="9"/>
    </row>
    <row r="8" spans="2:20" ht="19.5" customHeight="1">
      <c r="B8" s="304" t="s">
        <v>18</v>
      </c>
      <c r="C8" s="305"/>
      <c r="D8" s="305"/>
      <c r="E8" s="305"/>
      <c r="F8" s="305"/>
      <c r="G8" s="306"/>
      <c r="H8" s="266" t="s">
        <v>85</v>
      </c>
      <c r="I8" s="267"/>
      <c r="J8" s="268" t="s">
        <v>85</v>
      </c>
      <c r="K8" s="264"/>
      <c r="L8" s="307" t="s">
        <v>9</v>
      </c>
      <c r="M8" s="308"/>
      <c r="N8" s="307" t="s">
        <v>19</v>
      </c>
      <c r="O8" s="305"/>
      <c r="P8" s="305"/>
      <c r="Q8" s="305"/>
      <c r="R8" s="305"/>
      <c r="S8" s="306"/>
      <c r="T8" s="6"/>
    </row>
    <row r="9" spans="2:20" ht="19.5" customHeight="1">
      <c r="B9" s="69">
        <v>1</v>
      </c>
      <c r="C9" s="198" t="s">
        <v>70</v>
      </c>
      <c r="D9" s="206"/>
      <c r="E9" s="231"/>
      <c r="F9" s="199"/>
      <c r="G9" s="200"/>
      <c r="H9" s="123">
        <f>SUM(H10:H11)</f>
        <v>0</v>
      </c>
      <c r="I9" s="124"/>
      <c r="J9" s="125">
        <f>SUM(J10:J11)</f>
        <v>0</v>
      </c>
      <c r="K9" s="126"/>
      <c r="L9" s="127">
        <f>IF(ISERROR(J9-H9),"",(J9-H9))</f>
        <v>0</v>
      </c>
      <c r="M9" s="62"/>
      <c r="N9" s="183" t="s">
        <v>31</v>
      </c>
      <c r="O9" s="11"/>
      <c r="P9" s="22"/>
      <c r="Q9" s="22"/>
      <c r="R9" s="22"/>
      <c r="S9" s="13"/>
      <c r="T9" s="7"/>
    </row>
    <row r="10" spans="2:20" ht="19.5" customHeight="1">
      <c r="B10" s="24"/>
      <c r="C10" s="27"/>
      <c r="D10" s="326"/>
      <c r="E10" s="327"/>
      <c r="F10" s="327"/>
      <c r="G10" s="333"/>
      <c r="H10" s="128"/>
      <c r="I10" s="160"/>
      <c r="J10" s="130"/>
      <c r="K10" s="161"/>
      <c r="L10" s="160">
        <f>IF(ISERROR(J10-H10),"",(J10-H10))</f>
        <v>0</v>
      </c>
      <c r="M10" s="63"/>
      <c r="N10" s="183"/>
      <c r="O10" s="11"/>
      <c r="P10" s="22"/>
      <c r="Q10" s="22"/>
      <c r="R10" s="22"/>
      <c r="S10" s="13"/>
      <c r="T10" s="7"/>
    </row>
    <row r="11" spans="1:21" s="8" customFormat="1" ht="19.5" customHeight="1">
      <c r="A11" s="1"/>
      <c r="B11" s="49"/>
      <c r="C11" s="31"/>
      <c r="D11" s="217"/>
      <c r="E11" s="218"/>
      <c r="F11" s="218"/>
      <c r="G11" s="202"/>
      <c r="H11" s="203"/>
      <c r="I11" s="202"/>
      <c r="J11" s="204"/>
      <c r="K11" s="205"/>
      <c r="L11" s="160"/>
      <c r="M11" s="182"/>
      <c r="N11" s="109"/>
      <c r="O11" s="43"/>
      <c r="P11" s="43"/>
      <c r="Q11" s="43"/>
      <c r="R11" s="43"/>
      <c r="S11" s="28"/>
      <c r="T11" s="110"/>
      <c r="U11" s="201"/>
    </row>
    <row r="12" spans="2:20" ht="19.5" customHeight="1" thickBot="1">
      <c r="B12" s="184"/>
      <c r="C12" s="185" t="s">
        <v>14</v>
      </c>
      <c r="D12" s="186"/>
      <c r="E12" s="108"/>
      <c r="F12" s="108"/>
      <c r="G12" s="187"/>
      <c r="H12" s="166">
        <f>H9</f>
        <v>0</v>
      </c>
      <c r="I12" s="188"/>
      <c r="J12" s="167">
        <f>J9</f>
        <v>0</v>
      </c>
      <c r="K12" s="163"/>
      <c r="L12" s="188">
        <f>L9</f>
        <v>0</v>
      </c>
      <c r="M12" s="37"/>
      <c r="N12" s="109"/>
      <c r="O12" s="43"/>
      <c r="P12" s="43"/>
      <c r="Q12" s="43"/>
      <c r="R12" s="43"/>
      <c r="S12" s="28"/>
      <c r="T12" s="115"/>
    </row>
    <row r="13" spans="2:20" ht="19.5" customHeight="1">
      <c r="B13" s="190"/>
      <c r="C13" s="190"/>
      <c r="D13" s="190"/>
      <c r="E13" s="190"/>
      <c r="F13" s="190"/>
      <c r="G13" s="191"/>
      <c r="H13" s="192"/>
      <c r="I13" s="192"/>
      <c r="J13" s="192"/>
      <c r="K13" s="192"/>
      <c r="L13" s="192"/>
      <c r="M13" s="193"/>
      <c r="N13" s="190"/>
      <c r="O13" s="190"/>
      <c r="P13" s="190"/>
      <c r="Q13" s="190"/>
      <c r="R13" s="190"/>
      <c r="S13" s="193"/>
      <c r="T13" s="117"/>
    </row>
    <row r="14" spans="2:20" ht="19.5" customHeight="1" thickBot="1">
      <c r="B14" s="116" t="s">
        <v>1</v>
      </c>
      <c r="C14" s="28"/>
      <c r="D14" s="54"/>
      <c r="E14" s="54"/>
      <c r="F14" s="54"/>
      <c r="G14" s="54"/>
      <c r="H14" s="54"/>
      <c r="I14" s="54"/>
      <c r="J14" s="54"/>
      <c r="K14" s="54"/>
      <c r="L14" s="189"/>
      <c r="M14" s="54"/>
      <c r="N14" s="89"/>
      <c r="O14" s="89"/>
      <c r="P14" s="89"/>
      <c r="Q14" s="89"/>
      <c r="R14" s="89"/>
      <c r="S14" s="54"/>
      <c r="T14" s="117"/>
    </row>
    <row r="15" spans="2:20" ht="19.5" customHeight="1">
      <c r="B15" s="304" t="s">
        <v>18</v>
      </c>
      <c r="C15" s="305"/>
      <c r="D15" s="305"/>
      <c r="E15" s="305"/>
      <c r="F15" s="334" t="s">
        <v>53</v>
      </c>
      <c r="G15" s="306"/>
      <c r="H15" s="266" t="s">
        <v>85</v>
      </c>
      <c r="I15" s="267"/>
      <c r="J15" s="268" t="s">
        <v>85</v>
      </c>
      <c r="K15" s="264"/>
      <c r="L15" s="307" t="s">
        <v>9</v>
      </c>
      <c r="M15" s="308"/>
      <c r="N15" s="307" t="s">
        <v>19</v>
      </c>
      <c r="O15" s="305"/>
      <c r="P15" s="305"/>
      <c r="Q15" s="305"/>
      <c r="R15" s="305"/>
      <c r="S15" s="306"/>
      <c r="T15" s="115"/>
    </row>
    <row r="16" spans="2:20" ht="19.5" customHeight="1">
      <c r="B16" s="47">
        <v>1</v>
      </c>
      <c r="C16" s="36" t="s">
        <v>35</v>
      </c>
      <c r="D16" s="108"/>
      <c r="E16" s="108"/>
      <c r="F16" s="242" t="s">
        <v>51</v>
      </c>
      <c r="G16" s="237" t="s">
        <v>52</v>
      </c>
      <c r="H16" s="164">
        <f>SUM(H17:H28)</f>
        <v>0</v>
      </c>
      <c r="I16" s="160"/>
      <c r="J16" s="170">
        <f>SUM(J17:J28)</f>
        <v>0</v>
      </c>
      <c r="K16" s="161"/>
      <c r="L16" s="162">
        <f>IF(ISERROR(J16-H16),"",(J16-H16))</f>
        <v>0</v>
      </c>
      <c r="M16" s="39"/>
      <c r="N16" s="109"/>
      <c r="O16" s="43"/>
      <c r="P16" s="43"/>
      <c r="Q16" s="43"/>
      <c r="R16" s="43"/>
      <c r="S16" s="28"/>
      <c r="T16" s="115"/>
    </row>
    <row r="17" spans="2:20" ht="19.5" customHeight="1">
      <c r="B17" s="49"/>
      <c r="C17" s="211">
        <v>1</v>
      </c>
      <c r="D17" s="326"/>
      <c r="E17" s="327"/>
      <c r="F17" s="234"/>
      <c r="G17" s="230"/>
      <c r="H17" s="128"/>
      <c r="I17" s="160"/>
      <c r="J17" s="130"/>
      <c r="K17" s="161"/>
      <c r="L17" s="162">
        <f aca="true" t="shared" si="0" ref="L17:L30">IF(ISERROR(J17-H17),"",(J17-H17))</f>
        <v>0</v>
      </c>
      <c r="M17" s="39"/>
      <c r="N17" s="109"/>
      <c r="O17" s="43"/>
      <c r="P17" s="43"/>
      <c r="Q17" s="43"/>
      <c r="R17" s="43"/>
      <c r="S17" s="28"/>
      <c r="T17" s="115"/>
    </row>
    <row r="18" spans="2:20" ht="19.5" customHeight="1">
      <c r="B18" s="49"/>
      <c r="C18" s="211">
        <v>2</v>
      </c>
      <c r="D18" s="326"/>
      <c r="E18" s="327"/>
      <c r="F18" s="234"/>
      <c r="G18" s="230"/>
      <c r="H18" s="128"/>
      <c r="I18" s="160"/>
      <c r="J18" s="130"/>
      <c r="K18" s="161"/>
      <c r="L18" s="162">
        <f t="shared" si="0"/>
        <v>0</v>
      </c>
      <c r="M18" s="39"/>
      <c r="N18" s="109"/>
      <c r="O18" s="43"/>
      <c r="P18" s="43"/>
      <c r="Q18" s="43"/>
      <c r="R18" s="43"/>
      <c r="S18" s="28"/>
      <c r="T18" s="115"/>
    </row>
    <row r="19" spans="2:20" ht="19.5" customHeight="1">
      <c r="B19" s="49"/>
      <c r="C19" s="211">
        <v>3</v>
      </c>
      <c r="D19" s="326"/>
      <c r="E19" s="327"/>
      <c r="F19" s="234"/>
      <c r="G19" s="230"/>
      <c r="H19" s="128"/>
      <c r="I19" s="160"/>
      <c r="J19" s="130"/>
      <c r="K19" s="161"/>
      <c r="L19" s="162">
        <f t="shared" si="0"/>
        <v>0</v>
      </c>
      <c r="M19" s="39"/>
      <c r="N19" s="109"/>
      <c r="O19" s="43"/>
      <c r="P19" s="43"/>
      <c r="Q19" s="43"/>
      <c r="R19" s="43"/>
      <c r="S19" s="28"/>
      <c r="T19" s="115"/>
    </row>
    <row r="20" spans="2:20" ht="19.5" customHeight="1">
      <c r="B20" s="49"/>
      <c r="C20" s="211">
        <v>4</v>
      </c>
      <c r="D20" s="326"/>
      <c r="E20" s="327"/>
      <c r="F20" s="234"/>
      <c r="G20" s="230"/>
      <c r="H20" s="128"/>
      <c r="I20" s="160"/>
      <c r="J20" s="130"/>
      <c r="K20" s="161"/>
      <c r="L20" s="162">
        <f t="shared" si="0"/>
        <v>0</v>
      </c>
      <c r="M20" s="39"/>
      <c r="N20" s="109"/>
      <c r="O20" s="43"/>
      <c r="P20" s="43"/>
      <c r="Q20" s="43"/>
      <c r="R20" s="43"/>
      <c r="S20" s="28"/>
      <c r="T20" s="115"/>
    </row>
    <row r="21" spans="2:20" ht="19.5" customHeight="1">
      <c r="B21" s="49"/>
      <c r="C21" s="211">
        <v>5</v>
      </c>
      <c r="D21" s="326"/>
      <c r="E21" s="327"/>
      <c r="F21" s="234"/>
      <c r="G21" s="230"/>
      <c r="H21" s="128"/>
      <c r="I21" s="160"/>
      <c r="J21" s="130"/>
      <c r="K21" s="161"/>
      <c r="L21" s="162">
        <f t="shared" si="0"/>
        <v>0</v>
      </c>
      <c r="M21" s="39"/>
      <c r="N21" s="109"/>
      <c r="O21" s="43"/>
      <c r="P21" s="43"/>
      <c r="Q21" s="43"/>
      <c r="R21" s="43"/>
      <c r="S21" s="28"/>
      <c r="T21" s="115"/>
    </row>
    <row r="22" spans="2:20" ht="19.5" customHeight="1">
      <c r="B22" s="49"/>
      <c r="C22" s="211">
        <v>6</v>
      </c>
      <c r="D22" s="326"/>
      <c r="E22" s="327"/>
      <c r="F22" s="234"/>
      <c r="G22" s="230"/>
      <c r="H22" s="128"/>
      <c r="I22" s="160"/>
      <c r="J22" s="130"/>
      <c r="K22" s="161"/>
      <c r="L22" s="162">
        <f t="shared" si="0"/>
        <v>0</v>
      </c>
      <c r="M22" s="39"/>
      <c r="N22" s="109"/>
      <c r="O22" s="43"/>
      <c r="P22" s="43"/>
      <c r="Q22" s="43"/>
      <c r="R22" s="43"/>
      <c r="S22" s="28"/>
      <c r="T22" s="115"/>
    </row>
    <row r="23" spans="2:20" ht="19.5" customHeight="1">
      <c r="B23" s="49"/>
      <c r="C23" s="211">
        <v>7</v>
      </c>
      <c r="D23" s="326"/>
      <c r="E23" s="327"/>
      <c r="F23" s="234"/>
      <c r="G23" s="230"/>
      <c r="H23" s="128"/>
      <c r="I23" s="160"/>
      <c r="J23" s="130"/>
      <c r="K23" s="161"/>
      <c r="L23" s="162">
        <f t="shared" si="0"/>
        <v>0</v>
      </c>
      <c r="M23" s="39"/>
      <c r="N23" s="109"/>
      <c r="O23" s="43"/>
      <c r="P23" s="43"/>
      <c r="Q23" s="43"/>
      <c r="R23" s="43"/>
      <c r="S23" s="28"/>
      <c r="T23" s="115"/>
    </row>
    <row r="24" spans="2:20" ht="19.5" customHeight="1">
      <c r="B24" s="49"/>
      <c r="C24" s="211">
        <v>8</v>
      </c>
      <c r="D24" s="326"/>
      <c r="E24" s="327"/>
      <c r="F24" s="234"/>
      <c r="G24" s="230"/>
      <c r="H24" s="128"/>
      <c r="I24" s="160"/>
      <c r="J24" s="130"/>
      <c r="K24" s="161"/>
      <c r="L24" s="162">
        <f t="shared" si="0"/>
        <v>0</v>
      </c>
      <c r="M24" s="39"/>
      <c r="N24" s="109"/>
      <c r="O24" s="43"/>
      <c r="P24" s="43"/>
      <c r="Q24" s="43"/>
      <c r="R24" s="43"/>
      <c r="S24" s="29"/>
      <c r="T24" s="117"/>
    </row>
    <row r="25" spans="2:20" ht="19.5" customHeight="1">
      <c r="B25" s="49"/>
      <c r="C25" s="211">
        <v>9</v>
      </c>
      <c r="D25" s="328"/>
      <c r="E25" s="329"/>
      <c r="F25" s="235"/>
      <c r="G25" s="230"/>
      <c r="H25" s="128"/>
      <c r="I25" s="160"/>
      <c r="J25" s="130"/>
      <c r="K25" s="161"/>
      <c r="L25" s="162">
        <f t="shared" si="0"/>
        <v>0</v>
      </c>
      <c r="M25" s="39"/>
      <c r="N25" s="109"/>
      <c r="O25" s="43"/>
      <c r="P25" s="43"/>
      <c r="Q25" s="43"/>
      <c r="R25" s="43"/>
      <c r="S25" s="29"/>
      <c r="T25" s="117"/>
    </row>
    <row r="26" spans="2:20" ht="19.5" customHeight="1">
      <c r="B26" s="49"/>
      <c r="C26" s="211">
        <v>10</v>
      </c>
      <c r="D26" s="328"/>
      <c r="E26" s="329"/>
      <c r="F26" s="235"/>
      <c r="G26" s="230"/>
      <c r="H26" s="128"/>
      <c r="I26" s="160"/>
      <c r="J26" s="130"/>
      <c r="K26" s="161"/>
      <c r="L26" s="162">
        <f t="shared" si="0"/>
        <v>0</v>
      </c>
      <c r="M26" s="39"/>
      <c r="N26" s="109"/>
      <c r="O26" s="43"/>
      <c r="P26" s="43"/>
      <c r="Q26" s="43"/>
      <c r="R26" s="43"/>
      <c r="S26" s="29"/>
      <c r="T26" s="117"/>
    </row>
    <row r="27" spans="2:20" ht="19.5" customHeight="1">
      <c r="B27" s="49"/>
      <c r="C27" s="211"/>
      <c r="D27" s="232"/>
      <c r="E27" s="233"/>
      <c r="F27" s="235"/>
      <c r="G27" s="230"/>
      <c r="H27" s="128"/>
      <c r="I27" s="160"/>
      <c r="J27" s="130"/>
      <c r="K27" s="161"/>
      <c r="L27" s="162">
        <f t="shared" si="0"/>
        <v>0</v>
      </c>
      <c r="M27" s="39"/>
      <c r="N27" s="109"/>
      <c r="O27" s="43"/>
      <c r="P27" s="43"/>
      <c r="Q27" s="43"/>
      <c r="R27" s="43"/>
      <c r="S27" s="29"/>
      <c r="T27" s="117"/>
    </row>
    <row r="28" spans="2:19" ht="19.5" customHeight="1">
      <c r="B28" s="48"/>
      <c r="C28" s="212"/>
      <c r="D28" s="330"/>
      <c r="E28" s="331"/>
      <c r="F28" s="236"/>
      <c r="G28" s="230"/>
      <c r="H28" s="128"/>
      <c r="I28" s="137"/>
      <c r="J28" s="130"/>
      <c r="K28" s="131"/>
      <c r="L28" s="162">
        <f t="shared" si="0"/>
        <v>0</v>
      </c>
      <c r="M28" s="59"/>
      <c r="N28" s="2"/>
      <c r="O28" s="13"/>
      <c r="P28" s="13"/>
      <c r="Q28" s="13"/>
      <c r="R28" s="13"/>
      <c r="S28" s="20"/>
    </row>
    <row r="29" spans="2:19" ht="19.5" customHeight="1">
      <c r="B29" s="49">
        <v>2</v>
      </c>
      <c r="C29" s="30" t="s">
        <v>37</v>
      </c>
      <c r="D29" s="43"/>
      <c r="E29" s="43"/>
      <c r="F29" s="107"/>
      <c r="G29" s="243"/>
      <c r="H29" s="214">
        <f>SUM(H30)</f>
        <v>0</v>
      </c>
      <c r="I29" s="168"/>
      <c r="J29" s="215">
        <f>SUM(J30)</f>
        <v>0</v>
      </c>
      <c r="K29" s="169"/>
      <c r="L29" s="162">
        <f t="shared" si="0"/>
        <v>0</v>
      </c>
      <c r="M29" s="3"/>
      <c r="N29" s="2"/>
      <c r="O29" s="13"/>
      <c r="P29" s="13"/>
      <c r="Q29" s="13"/>
      <c r="R29" s="13"/>
      <c r="S29" s="20"/>
    </row>
    <row r="30" spans="2:19" ht="19.5" customHeight="1">
      <c r="B30" s="49"/>
      <c r="C30" s="43"/>
      <c r="D30" s="330"/>
      <c r="E30" s="331"/>
      <c r="F30" s="331"/>
      <c r="G30" s="332"/>
      <c r="H30" s="128"/>
      <c r="I30" s="137"/>
      <c r="J30" s="130"/>
      <c r="K30" s="131"/>
      <c r="L30" s="162">
        <f t="shared" si="0"/>
        <v>0</v>
      </c>
      <c r="M30" s="59"/>
      <c r="N30" s="2"/>
      <c r="O30" s="13"/>
      <c r="P30" s="13"/>
      <c r="Q30" s="13"/>
      <c r="R30" s="13"/>
      <c r="S30" s="20"/>
    </row>
    <row r="31" spans="2:19" ht="19.5" customHeight="1">
      <c r="B31" s="49"/>
      <c r="C31" s="43"/>
      <c r="D31" s="213"/>
      <c r="E31" s="43"/>
      <c r="F31" s="43"/>
      <c r="G31" s="30"/>
      <c r="H31" s="214"/>
      <c r="I31" s="168"/>
      <c r="J31" s="215"/>
      <c r="K31" s="169"/>
      <c r="L31" s="165"/>
      <c r="M31" s="3"/>
      <c r="N31" s="2"/>
      <c r="O31" s="13"/>
      <c r="P31" s="13"/>
      <c r="Q31" s="13"/>
      <c r="R31" s="13"/>
      <c r="S31" s="20"/>
    </row>
    <row r="32" spans="2:19" ht="19.5" customHeight="1">
      <c r="B32" s="118"/>
      <c r="C32" s="99" t="s">
        <v>15</v>
      </c>
      <c r="D32" s="94"/>
      <c r="E32" s="94"/>
      <c r="F32" s="94"/>
      <c r="G32" s="94"/>
      <c r="H32" s="174">
        <f>H16+H29</f>
        <v>0</v>
      </c>
      <c r="I32" s="175"/>
      <c r="J32" s="176">
        <f>J16+J29</f>
        <v>0</v>
      </c>
      <c r="K32" s="177"/>
      <c r="L32" s="176">
        <f>L16</f>
        <v>0</v>
      </c>
      <c r="M32" s="4"/>
      <c r="N32" s="2"/>
      <c r="O32" s="13"/>
      <c r="P32" s="13"/>
      <c r="Q32" s="13"/>
      <c r="R32" s="13"/>
      <c r="S32" s="20"/>
    </row>
    <row r="33" spans="2:19" ht="19.5" customHeight="1">
      <c r="B33" s="118"/>
      <c r="C33" s="99" t="s">
        <v>17</v>
      </c>
      <c r="D33" s="94"/>
      <c r="E33" s="94"/>
      <c r="F33" s="94"/>
      <c r="G33" s="94"/>
      <c r="H33" s="174">
        <f>H12-H32</f>
        <v>0</v>
      </c>
      <c r="I33" s="175"/>
      <c r="J33" s="176">
        <f>J12-J32</f>
        <v>0</v>
      </c>
      <c r="K33" s="177"/>
      <c r="L33" s="176">
        <f>L12-L32</f>
        <v>0</v>
      </c>
      <c r="M33" s="4"/>
      <c r="N33" s="2"/>
      <c r="O33" s="13"/>
      <c r="P33" s="13"/>
      <c r="Q33" s="13"/>
      <c r="R33" s="13"/>
      <c r="S33" s="20"/>
    </row>
    <row r="34" spans="2:19" ht="19.5" customHeight="1" thickBot="1">
      <c r="B34" s="79"/>
      <c r="C34" s="100"/>
      <c r="D34" s="101"/>
      <c r="E34" s="101"/>
      <c r="F34" s="101"/>
      <c r="G34" s="102"/>
      <c r="H34" s="155"/>
      <c r="I34" s="156"/>
      <c r="J34" s="157"/>
      <c r="K34" s="158"/>
      <c r="L34" s="157"/>
      <c r="M34" s="87"/>
      <c r="N34" s="67"/>
      <c r="O34" s="56"/>
      <c r="P34" s="56"/>
      <c r="Q34" s="56"/>
      <c r="R34" s="56"/>
      <c r="S34" s="68"/>
    </row>
    <row r="36" spans="2:20" ht="19.5" customHeight="1">
      <c r="B36" s="13"/>
      <c r="C36" s="13"/>
      <c r="D36" s="13"/>
      <c r="E36" s="13"/>
      <c r="F36" s="13"/>
      <c r="G36" s="13"/>
      <c r="J36" s="57" t="s">
        <v>6</v>
      </c>
      <c r="L36" s="303"/>
      <c r="M36" s="303"/>
      <c r="N36" s="303"/>
      <c r="O36" s="303"/>
      <c r="P36" s="303"/>
      <c r="Q36" s="303"/>
      <c r="R36" s="44" t="s">
        <v>7</v>
      </c>
      <c r="S36" s="43"/>
      <c r="T36" s="6"/>
    </row>
    <row r="39" spans="1:2" ht="19.5" customHeight="1">
      <c r="A39" s="13"/>
      <c r="B39" s="13"/>
    </row>
    <row r="51" ht="19.5" customHeight="1">
      <c r="A51" s="13"/>
    </row>
  </sheetData>
  <sheetProtection/>
  <mergeCells count="27">
    <mergeCell ref="B3:C3"/>
    <mergeCell ref="C1:J1"/>
    <mergeCell ref="D10:G10"/>
    <mergeCell ref="D17:E17"/>
    <mergeCell ref="B15:E15"/>
    <mergeCell ref="F15:G15"/>
    <mergeCell ref="H3:L3"/>
    <mergeCell ref="F3:G3"/>
    <mergeCell ref="B8:G8"/>
    <mergeCell ref="L8:M8"/>
    <mergeCell ref="M1:N1"/>
    <mergeCell ref="D25:E25"/>
    <mergeCell ref="D26:E26"/>
    <mergeCell ref="D28:E28"/>
    <mergeCell ref="D30:G30"/>
    <mergeCell ref="D24:E24"/>
    <mergeCell ref="D18:E18"/>
    <mergeCell ref="D19:E19"/>
    <mergeCell ref="D20:E20"/>
    <mergeCell ref="D21:E21"/>
    <mergeCell ref="D22:E22"/>
    <mergeCell ref="D23:E23"/>
    <mergeCell ref="N8:S8"/>
    <mergeCell ref="J5:O5"/>
    <mergeCell ref="L36:Q36"/>
    <mergeCell ref="L15:M15"/>
    <mergeCell ref="N15:S15"/>
  </mergeCells>
  <printOptions/>
  <pageMargins left="0.26" right="0.2" top="0.49" bottom="0.37" header="0.3" footer="0.2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1.0039062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</cols>
  <sheetData>
    <row r="1" spans="3:19" ht="19.5" customHeight="1">
      <c r="C1" s="314" t="s">
        <v>50</v>
      </c>
      <c r="D1" s="314"/>
      <c r="E1" s="314"/>
      <c r="F1" s="314"/>
      <c r="G1" s="314"/>
      <c r="H1" s="314"/>
      <c r="I1" s="314"/>
      <c r="J1" s="314"/>
      <c r="L1" s="25" t="s">
        <v>84</v>
      </c>
      <c r="M1" s="315"/>
      <c r="N1" s="316"/>
      <c r="O1" s="17" t="s">
        <v>5</v>
      </c>
      <c r="P1" s="16"/>
      <c r="Q1" s="17" t="s">
        <v>2</v>
      </c>
      <c r="R1" s="16"/>
      <c r="S1" s="17" t="s">
        <v>3</v>
      </c>
    </row>
    <row r="2" spans="1:20" s="58" customFormat="1" ht="19.5" customHeight="1">
      <c r="A2" s="122"/>
      <c r="B2" s="122"/>
      <c r="C2" s="122"/>
      <c r="D2" s="122"/>
      <c r="E2" s="122"/>
      <c r="F2" s="225"/>
      <c r="G2" s="225"/>
      <c r="H2" s="122"/>
      <c r="I2" s="122"/>
      <c r="J2" s="122"/>
      <c r="K2" s="122"/>
      <c r="L2" s="222"/>
      <c r="M2" s="122"/>
      <c r="N2" s="116"/>
      <c r="O2" s="223"/>
      <c r="P2" s="224"/>
      <c r="Q2" s="223"/>
      <c r="R2" s="224"/>
      <c r="S2" s="223"/>
      <c r="T2" s="122"/>
    </row>
    <row r="3" spans="1:20" ht="21" customHeight="1">
      <c r="A3" s="6"/>
      <c r="B3" s="317"/>
      <c r="C3" s="318"/>
      <c r="D3" s="14" t="s">
        <v>83</v>
      </c>
      <c r="E3" s="15"/>
      <c r="F3" s="319"/>
      <c r="G3" s="319"/>
      <c r="H3" s="320" t="s">
        <v>21</v>
      </c>
      <c r="I3" s="320"/>
      <c r="J3" s="320"/>
      <c r="K3" s="320"/>
      <c r="L3" s="320"/>
      <c r="M3" s="6"/>
      <c r="N3" s="6"/>
      <c r="O3" s="6"/>
      <c r="P3" s="18"/>
      <c r="Q3" s="6"/>
      <c r="R3" s="6"/>
      <c r="S3" s="6"/>
      <c r="T3" s="6"/>
    </row>
    <row r="4" spans="1:20" ht="19.5" customHeight="1">
      <c r="A4" s="6"/>
      <c r="B4" s="14"/>
      <c r="C4" s="15"/>
      <c r="D4" s="15"/>
      <c r="E4" s="15"/>
      <c r="H4" s="15"/>
      <c r="I4" s="15"/>
      <c r="J4" s="15"/>
      <c r="K4" s="40"/>
      <c r="L4" s="40"/>
      <c r="M4" s="40"/>
      <c r="N4" s="40"/>
      <c r="O4" s="45" t="s">
        <v>20</v>
      </c>
      <c r="R4" s="6"/>
      <c r="S4" s="6"/>
      <c r="T4" s="6"/>
    </row>
    <row r="5" spans="1:16" ht="19.5" customHeight="1">
      <c r="A5" s="6"/>
      <c r="B5" s="14"/>
      <c r="C5" s="15"/>
      <c r="D5" s="15"/>
      <c r="E5" s="15"/>
      <c r="F5" s="15"/>
      <c r="G5" s="15"/>
      <c r="H5" s="15"/>
      <c r="I5" s="15"/>
      <c r="J5" s="350"/>
      <c r="K5" s="350"/>
      <c r="L5" s="350"/>
      <c r="M5" s="350"/>
      <c r="N5" s="350"/>
      <c r="O5" s="350"/>
      <c r="P5" s="14" t="s">
        <v>12</v>
      </c>
    </row>
    <row r="6" spans="1:20" ht="19.5" customHeight="1">
      <c r="A6" s="6"/>
      <c r="B6" s="14"/>
      <c r="C6" s="15"/>
      <c r="D6" s="207" t="s">
        <v>40</v>
      </c>
      <c r="E6" s="353" t="s">
        <v>30</v>
      </c>
      <c r="F6" s="353"/>
      <c r="G6" s="311" t="s">
        <v>34</v>
      </c>
      <c r="H6" s="354"/>
      <c r="I6" s="354"/>
      <c r="J6" s="354"/>
      <c r="K6" s="354"/>
      <c r="L6" s="354"/>
      <c r="M6" s="119"/>
      <c r="N6" s="120"/>
      <c r="O6" s="117"/>
      <c r="P6" s="14" t="s">
        <v>22</v>
      </c>
      <c r="Q6" s="6"/>
      <c r="R6" s="6"/>
      <c r="S6" s="6"/>
      <c r="T6" s="6"/>
    </row>
    <row r="7" spans="2:20" ht="19.5" customHeight="1">
      <c r="B7" s="19" t="s">
        <v>0</v>
      </c>
      <c r="E7" s="353"/>
      <c r="F7" s="353"/>
      <c r="G7" s="311"/>
      <c r="H7" s="355"/>
      <c r="I7" s="355"/>
      <c r="J7" s="355"/>
      <c r="K7" s="355"/>
      <c r="L7" s="355"/>
      <c r="P7" s="9" t="s">
        <v>4</v>
      </c>
      <c r="R7" s="65"/>
      <c r="T7" s="9"/>
    </row>
    <row r="8" spans="2:20" ht="4.5" customHeight="1" thickBot="1">
      <c r="B8" s="19"/>
      <c r="F8" s="208"/>
      <c r="G8" s="216"/>
      <c r="H8" s="209"/>
      <c r="I8" s="209"/>
      <c r="J8" s="209"/>
      <c r="K8" s="209"/>
      <c r="L8" s="209"/>
      <c r="P8" s="9"/>
      <c r="R8" s="65"/>
      <c r="T8" s="9"/>
    </row>
    <row r="9" spans="2:20" ht="19.5" customHeight="1">
      <c r="B9" s="304" t="s">
        <v>18</v>
      </c>
      <c r="C9" s="305"/>
      <c r="D9" s="305"/>
      <c r="E9" s="305"/>
      <c r="F9" s="305"/>
      <c r="G9" s="306"/>
      <c r="H9" s="266" t="s">
        <v>85</v>
      </c>
      <c r="I9" s="267"/>
      <c r="J9" s="268" t="s">
        <v>85</v>
      </c>
      <c r="K9" s="264"/>
      <c r="L9" s="307" t="s">
        <v>9</v>
      </c>
      <c r="M9" s="308"/>
      <c r="N9" s="307" t="s">
        <v>19</v>
      </c>
      <c r="O9" s="305"/>
      <c r="P9" s="305"/>
      <c r="Q9" s="305"/>
      <c r="R9" s="305"/>
      <c r="S9" s="306"/>
      <c r="T9" s="6"/>
    </row>
    <row r="10" spans="2:20" ht="19.5" customHeight="1">
      <c r="B10" s="69">
        <v>1</v>
      </c>
      <c r="C10" s="32" t="s">
        <v>27</v>
      </c>
      <c r="D10" s="70"/>
      <c r="E10" s="194"/>
      <c r="F10" s="194"/>
      <c r="G10" s="71"/>
      <c r="H10" s="123">
        <f>SUM(H11:H19)</f>
        <v>0</v>
      </c>
      <c r="I10" s="124"/>
      <c r="J10" s="125">
        <f>SUM(J11:J19)</f>
        <v>0</v>
      </c>
      <c r="K10" s="126"/>
      <c r="L10" s="127">
        <f aca="true" t="shared" si="0" ref="L10:L19">IF(ISERROR(J10-H10),"",(J10-H10))</f>
        <v>0</v>
      </c>
      <c r="M10" s="62"/>
      <c r="N10" s="183" t="s">
        <v>31</v>
      </c>
      <c r="O10" s="11"/>
      <c r="P10" s="22"/>
      <c r="Q10" s="22"/>
      <c r="R10" s="22"/>
      <c r="S10" s="13"/>
      <c r="T10" s="7"/>
    </row>
    <row r="11" spans="2:20" ht="19.5" customHeight="1">
      <c r="B11" s="24"/>
      <c r="C11" s="27"/>
      <c r="D11" s="178" t="s">
        <v>77</v>
      </c>
      <c r="E11" s="195"/>
      <c r="F11" s="195"/>
      <c r="G11" s="180"/>
      <c r="H11" s="128"/>
      <c r="I11" s="160"/>
      <c r="J11" s="130"/>
      <c r="K11" s="161"/>
      <c r="L11" s="160">
        <f t="shared" si="0"/>
        <v>0</v>
      </c>
      <c r="M11" s="63"/>
      <c r="N11" s="183"/>
      <c r="O11" s="11"/>
      <c r="P11" s="22"/>
      <c r="Q11" s="22"/>
      <c r="R11" s="22"/>
      <c r="S11" s="13"/>
      <c r="T11" s="7"/>
    </row>
    <row r="12" spans="2:20" ht="19.5" customHeight="1">
      <c r="B12" s="24"/>
      <c r="C12" s="27"/>
      <c r="D12" s="178" t="s">
        <v>78</v>
      </c>
      <c r="E12" s="195"/>
      <c r="F12" s="195"/>
      <c r="G12" s="180"/>
      <c r="H12" s="253"/>
      <c r="I12" s="160"/>
      <c r="J12" s="130"/>
      <c r="K12" s="161"/>
      <c r="L12" s="160">
        <f t="shared" si="0"/>
        <v>0</v>
      </c>
      <c r="M12" s="63"/>
      <c r="N12" s="183"/>
      <c r="O12" s="11"/>
      <c r="P12" s="22"/>
      <c r="Q12" s="22"/>
      <c r="R12" s="22"/>
      <c r="S12" s="13"/>
      <c r="T12" s="7"/>
    </row>
    <row r="13" spans="2:20" ht="19.5" customHeight="1">
      <c r="B13" s="24"/>
      <c r="C13" s="27"/>
      <c r="D13" s="178" t="s">
        <v>71</v>
      </c>
      <c r="E13" s="195"/>
      <c r="F13" s="195"/>
      <c r="G13" s="180"/>
      <c r="H13" s="128"/>
      <c r="I13" s="160"/>
      <c r="J13" s="130"/>
      <c r="K13" s="161"/>
      <c r="L13" s="160">
        <f t="shared" si="0"/>
        <v>0</v>
      </c>
      <c r="M13" s="63"/>
      <c r="N13" s="183"/>
      <c r="O13" s="11"/>
      <c r="P13" s="22"/>
      <c r="Q13" s="22"/>
      <c r="R13" s="22"/>
      <c r="S13" s="13"/>
      <c r="T13" s="7"/>
    </row>
    <row r="14" spans="2:20" ht="19.5" customHeight="1">
      <c r="B14" s="24"/>
      <c r="C14" s="27"/>
      <c r="D14" s="178" t="s">
        <v>73</v>
      </c>
      <c r="E14" s="195"/>
      <c r="F14" s="195"/>
      <c r="G14" s="180"/>
      <c r="H14" s="128"/>
      <c r="I14" s="160"/>
      <c r="J14" s="130"/>
      <c r="K14" s="161"/>
      <c r="L14" s="160">
        <f t="shared" si="0"/>
        <v>0</v>
      </c>
      <c r="M14" s="63"/>
      <c r="N14" s="183"/>
      <c r="O14" s="11"/>
      <c r="P14" s="22"/>
      <c r="Q14" s="22"/>
      <c r="R14" s="22"/>
      <c r="S14" s="13"/>
      <c r="T14" s="7"/>
    </row>
    <row r="15" spans="2:20" ht="19.5" customHeight="1">
      <c r="B15" s="24"/>
      <c r="C15" s="27"/>
      <c r="D15" s="178" t="s">
        <v>72</v>
      </c>
      <c r="E15" s="195"/>
      <c r="F15" s="195"/>
      <c r="G15" s="254"/>
      <c r="H15" s="128"/>
      <c r="I15" s="160"/>
      <c r="J15" s="130"/>
      <c r="K15" s="161"/>
      <c r="L15" s="160">
        <f t="shared" si="0"/>
        <v>0</v>
      </c>
      <c r="M15" s="63"/>
      <c r="N15" s="183"/>
      <c r="O15" s="11"/>
      <c r="P15" s="22"/>
      <c r="Q15" s="22"/>
      <c r="R15" s="22"/>
      <c r="S15" s="13"/>
      <c r="T15" s="7"/>
    </row>
    <row r="16" spans="2:20" ht="19.5" customHeight="1">
      <c r="B16" s="24"/>
      <c r="C16" s="27"/>
      <c r="D16" s="178" t="s">
        <v>74</v>
      </c>
      <c r="E16" s="195"/>
      <c r="F16" s="195"/>
      <c r="G16" s="254"/>
      <c r="H16" s="128"/>
      <c r="I16" s="160"/>
      <c r="J16" s="130"/>
      <c r="K16" s="161"/>
      <c r="L16" s="160">
        <f t="shared" si="0"/>
        <v>0</v>
      </c>
      <c r="M16" s="63"/>
      <c r="N16" s="183"/>
      <c r="O16" s="11"/>
      <c r="P16" s="22"/>
      <c r="Q16" s="22"/>
      <c r="R16" s="22"/>
      <c r="S16" s="13"/>
      <c r="T16" s="7"/>
    </row>
    <row r="17" spans="2:20" ht="19.5" customHeight="1">
      <c r="B17" s="24"/>
      <c r="C17" s="27"/>
      <c r="D17" s="178" t="s">
        <v>75</v>
      </c>
      <c r="E17" s="195"/>
      <c r="F17" s="195"/>
      <c r="G17" s="254"/>
      <c r="H17" s="128"/>
      <c r="I17" s="160"/>
      <c r="J17" s="130"/>
      <c r="K17" s="161"/>
      <c r="L17" s="160">
        <f t="shared" si="0"/>
        <v>0</v>
      </c>
      <c r="M17" s="63"/>
      <c r="N17" s="183"/>
      <c r="O17" s="11"/>
      <c r="P17" s="22"/>
      <c r="Q17" s="22"/>
      <c r="R17" s="22"/>
      <c r="S17" s="13"/>
      <c r="T17" s="7"/>
    </row>
    <row r="18" spans="2:20" ht="19.5" customHeight="1">
      <c r="B18" s="24"/>
      <c r="C18" s="27"/>
      <c r="D18" s="178" t="s">
        <v>76</v>
      </c>
      <c r="E18" s="195"/>
      <c r="F18" s="195"/>
      <c r="G18" s="254"/>
      <c r="H18" s="128"/>
      <c r="I18" s="160"/>
      <c r="J18" s="130"/>
      <c r="K18" s="161"/>
      <c r="L18" s="160">
        <f t="shared" si="0"/>
        <v>0</v>
      </c>
      <c r="M18" s="63"/>
      <c r="N18" s="183"/>
      <c r="O18" s="11"/>
      <c r="P18" s="22"/>
      <c r="Q18" s="22"/>
      <c r="R18" s="22"/>
      <c r="S18" s="13"/>
      <c r="T18" s="7"/>
    </row>
    <row r="19" spans="2:20" ht="19.5" customHeight="1">
      <c r="B19" s="49"/>
      <c r="C19" s="31"/>
      <c r="D19" s="255"/>
      <c r="E19" s="256"/>
      <c r="F19" s="256"/>
      <c r="G19" s="257"/>
      <c r="H19" s="248"/>
      <c r="I19" s="249"/>
      <c r="J19" s="250"/>
      <c r="K19" s="251"/>
      <c r="L19" s="160">
        <f t="shared" si="0"/>
        <v>0</v>
      </c>
      <c r="M19" s="252"/>
      <c r="N19" s="210"/>
      <c r="O19" s="43"/>
      <c r="P19" s="43"/>
      <c r="Q19" s="43"/>
      <c r="R19" s="43"/>
      <c r="S19" s="28"/>
      <c r="T19" s="110"/>
    </row>
    <row r="20" spans="2:20" ht="19.5" customHeight="1" thickBot="1">
      <c r="B20" s="184"/>
      <c r="C20" s="185" t="s">
        <v>14</v>
      </c>
      <c r="D20" s="186"/>
      <c r="E20" s="108"/>
      <c r="F20" s="108"/>
      <c r="G20" s="187"/>
      <c r="H20" s="166">
        <f>H10</f>
        <v>0</v>
      </c>
      <c r="I20" s="188"/>
      <c r="J20" s="167">
        <f>J10</f>
        <v>0</v>
      </c>
      <c r="K20" s="163"/>
      <c r="L20" s="188">
        <f>L10</f>
        <v>0</v>
      </c>
      <c r="M20" s="37"/>
      <c r="N20" s="210"/>
      <c r="O20" s="43"/>
      <c r="P20" s="43"/>
      <c r="Q20" s="43"/>
      <c r="R20" s="43"/>
      <c r="S20" s="28"/>
      <c r="T20" s="115"/>
    </row>
    <row r="21" spans="2:20" ht="19.5" customHeight="1">
      <c r="B21" s="190"/>
      <c r="C21" s="190"/>
      <c r="D21" s="190"/>
      <c r="E21" s="190"/>
      <c r="F21" s="190"/>
      <c r="G21" s="191"/>
      <c r="H21" s="192"/>
      <c r="I21" s="192"/>
      <c r="J21" s="192"/>
      <c r="K21" s="192"/>
      <c r="L21" s="192"/>
      <c r="M21" s="193"/>
      <c r="N21" s="190"/>
      <c r="O21" s="190"/>
      <c r="P21" s="190"/>
      <c r="Q21" s="190"/>
      <c r="R21" s="190"/>
      <c r="S21" s="193"/>
      <c r="T21" s="117"/>
    </row>
    <row r="22" spans="2:20" ht="19.5" customHeight="1" thickBot="1">
      <c r="B22" s="116" t="s">
        <v>1</v>
      </c>
      <c r="C22" s="28"/>
      <c r="D22" s="54"/>
      <c r="E22" s="54"/>
      <c r="F22" s="54"/>
      <c r="G22" s="54"/>
      <c r="H22" s="54"/>
      <c r="I22" s="54"/>
      <c r="J22" s="54"/>
      <c r="K22" s="54"/>
      <c r="L22" s="189"/>
      <c r="M22" s="54"/>
      <c r="N22" s="89"/>
      <c r="O22" s="89"/>
      <c r="P22" s="89"/>
      <c r="Q22" s="89"/>
      <c r="R22" s="89"/>
      <c r="S22" s="54"/>
      <c r="T22" s="117"/>
    </row>
    <row r="23" spans="2:20" ht="19.5" customHeight="1">
      <c r="B23" s="304" t="s">
        <v>18</v>
      </c>
      <c r="C23" s="305"/>
      <c r="D23" s="305"/>
      <c r="E23" s="305"/>
      <c r="F23" s="305"/>
      <c r="G23" s="306"/>
      <c r="H23" s="266" t="s">
        <v>85</v>
      </c>
      <c r="I23" s="267"/>
      <c r="J23" s="268" t="s">
        <v>85</v>
      </c>
      <c r="K23" s="264"/>
      <c r="L23" s="307" t="s">
        <v>9</v>
      </c>
      <c r="M23" s="308"/>
      <c r="N23" s="307" t="s">
        <v>19</v>
      </c>
      <c r="O23" s="305"/>
      <c r="P23" s="305"/>
      <c r="Q23" s="305"/>
      <c r="R23" s="305"/>
      <c r="S23" s="306"/>
      <c r="T23" s="115"/>
    </row>
    <row r="24" spans="2:20" ht="19.5" customHeight="1">
      <c r="B24" s="47">
        <v>1</v>
      </c>
      <c r="C24" s="36" t="s">
        <v>44</v>
      </c>
      <c r="D24" s="108"/>
      <c r="E24" s="108"/>
      <c r="F24" s="108"/>
      <c r="G24" s="219"/>
      <c r="H24" s="164">
        <f>SUM(H25:H38)</f>
        <v>0</v>
      </c>
      <c r="I24" s="160"/>
      <c r="J24" s="170">
        <f>SUM(J25:J38)</f>
        <v>0</v>
      </c>
      <c r="K24" s="161"/>
      <c r="L24" s="162">
        <f>IF(ISERROR(J24-H24),"",(J24-H24))</f>
        <v>0</v>
      </c>
      <c r="M24" s="39"/>
      <c r="N24" s="109"/>
      <c r="O24" s="43"/>
      <c r="P24" s="43"/>
      <c r="Q24" s="43"/>
      <c r="R24" s="43"/>
      <c r="S24" s="28"/>
      <c r="T24" s="115"/>
    </row>
    <row r="25" spans="2:20" ht="19.5" customHeight="1">
      <c r="B25" s="49"/>
      <c r="C25" s="43"/>
      <c r="D25" s="351" t="s">
        <v>59</v>
      </c>
      <c r="E25" s="352"/>
      <c r="F25" s="352"/>
      <c r="G25" s="220"/>
      <c r="H25" s="128"/>
      <c r="I25" s="160"/>
      <c r="J25" s="130"/>
      <c r="K25" s="161"/>
      <c r="L25" s="162">
        <f aca="true" t="shared" si="1" ref="L25:L38">IF(ISERROR(J25-H25),"",(J25-H25))</f>
        <v>0</v>
      </c>
      <c r="M25" s="39"/>
      <c r="N25" s="109"/>
      <c r="O25" s="43"/>
      <c r="P25" s="43"/>
      <c r="Q25" s="43"/>
      <c r="R25" s="43"/>
      <c r="S25" s="28"/>
      <c r="T25" s="115"/>
    </row>
    <row r="26" spans="2:20" ht="19.5" customHeight="1">
      <c r="B26" s="49"/>
      <c r="C26" s="43"/>
      <c r="D26" s="351" t="s">
        <v>32</v>
      </c>
      <c r="E26" s="352"/>
      <c r="F26" s="352"/>
      <c r="G26" s="220"/>
      <c r="H26" s="128"/>
      <c r="I26" s="160"/>
      <c r="J26" s="130"/>
      <c r="K26" s="161"/>
      <c r="L26" s="162">
        <f t="shared" si="1"/>
        <v>0</v>
      </c>
      <c r="M26" s="39"/>
      <c r="N26" s="109"/>
      <c r="O26" s="43"/>
      <c r="P26" s="43"/>
      <c r="Q26" s="43"/>
      <c r="R26" s="43"/>
      <c r="S26" s="28"/>
      <c r="T26" s="115"/>
    </row>
    <row r="27" spans="2:20" ht="19.5" customHeight="1">
      <c r="B27" s="49"/>
      <c r="C27" s="43"/>
      <c r="D27" s="244" t="s">
        <v>60</v>
      </c>
      <c r="E27" s="245"/>
      <c r="F27" s="245"/>
      <c r="G27" s="220"/>
      <c r="H27" s="128"/>
      <c r="I27" s="160"/>
      <c r="J27" s="130"/>
      <c r="K27" s="161"/>
      <c r="L27" s="162">
        <f t="shared" si="1"/>
        <v>0</v>
      </c>
      <c r="M27" s="39"/>
      <c r="N27" s="109"/>
      <c r="O27" s="43"/>
      <c r="P27" s="43"/>
      <c r="Q27" s="43"/>
      <c r="R27" s="43"/>
      <c r="S27" s="28"/>
      <c r="T27" s="115"/>
    </row>
    <row r="28" spans="2:20" ht="19.5" customHeight="1">
      <c r="B28" s="49"/>
      <c r="C28" s="43"/>
      <c r="D28" s="244" t="s">
        <v>61</v>
      </c>
      <c r="E28" s="245"/>
      <c r="F28" s="245"/>
      <c r="G28" s="220"/>
      <c r="H28" s="128"/>
      <c r="I28" s="160"/>
      <c r="J28" s="130"/>
      <c r="K28" s="161"/>
      <c r="L28" s="162">
        <f t="shared" si="1"/>
        <v>0</v>
      </c>
      <c r="M28" s="39"/>
      <c r="N28" s="109"/>
      <c r="O28" s="43"/>
      <c r="P28" s="43"/>
      <c r="Q28" s="43"/>
      <c r="R28" s="43"/>
      <c r="S28" s="28"/>
      <c r="T28" s="115"/>
    </row>
    <row r="29" spans="2:20" ht="19.5" customHeight="1">
      <c r="B29" s="49"/>
      <c r="C29" s="43"/>
      <c r="D29" s="244" t="s">
        <v>62</v>
      </c>
      <c r="E29" s="245"/>
      <c r="F29" s="245"/>
      <c r="G29" s="220"/>
      <c r="H29" s="128"/>
      <c r="I29" s="160"/>
      <c r="J29" s="130"/>
      <c r="K29" s="161"/>
      <c r="L29" s="162">
        <f t="shared" si="1"/>
        <v>0</v>
      </c>
      <c r="M29" s="39"/>
      <c r="N29" s="109"/>
      <c r="O29" s="43"/>
      <c r="P29" s="43"/>
      <c r="Q29" s="43"/>
      <c r="R29" s="43"/>
      <c r="S29" s="28"/>
      <c r="T29" s="115"/>
    </row>
    <row r="30" spans="2:20" ht="19.5" customHeight="1">
      <c r="B30" s="49"/>
      <c r="C30" s="43"/>
      <c r="D30" s="244" t="s">
        <v>63</v>
      </c>
      <c r="E30" s="245"/>
      <c r="F30" s="245"/>
      <c r="G30" s="220"/>
      <c r="H30" s="128"/>
      <c r="I30" s="160"/>
      <c r="J30" s="130"/>
      <c r="K30" s="161"/>
      <c r="L30" s="162">
        <f t="shared" si="1"/>
        <v>0</v>
      </c>
      <c r="M30" s="39"/>
      <c r="N30" s="109"/>
      <c r="O30" s="43"/>
      <c r="P30" s="43"/>
      <c r="Q30" s="43"/>
      <c r="R30" s="43"/>
      <c r="S30" s="28"/>
      <c r="T30" s="115"/>
    </row>
    <row r="31" spans="2:20" ht="19.5" customHeight="1">
      <c r="B31" s="49"/>
      <c r="C31" s="43"/>
      <c r="D31" s="244" t="s">
        <v>64</v>
      </c>
      <c r="E31" s="245"/>
      <c r="F31" s="245"/>
      <c r="G31" s="220"/>
      <c r="H31" s="128"/>
      <c r="I31" s="160"/>
      <c r="J31" s="130"/>
      <c r="K31" s="161"/>
      <c r="L31" s="162">
        <f t="shared" si="1"/>
        <v>0</v>
      </c>
      <c r="M31" s="39"/>
      <c r="N31" s="109"/>
      <c r="O31" s="43"/>
      <c r="P31" s="43"/>
      <c r="Q31" s="43"/>
      <c r="R31" s="43"/>
      <c r="S31" s="28"/>
      <c r="T31" s="115"/>
    </row>
    <row r="32" spans="2:20" ht="19.5" customHeight="1">
      <c r="B32" s="49"/>
      <c r="C32" s="43"/>
      <c r="D32" s="246" t="s">
        <v>65</v>
      </c>
      <c r="E32" s="247"/>
      <c r="F32" s="247"/>
      <c r="G32" s="220"/>
      <c r="H32" s="128"/>
      <c r="I32" s="160"/>
      <c r="J32" s="130"/>
      <c r="K32" s="161"/>
      <c r="L32" s="162">
        <f t="shared" si="1"/>
        <v>0</v>
      </c>
      <c r="M32" s="39"/>
      <c r="N32" s="109"/>
      <c r="O32" s="43"/>
      <c r="P32" s="43"/>
      <c r="Q32" s="43"/>
      <c r="R32" s="43"/>
      <c r="S32" s="28"/>
      <c r="T32" s="115"/>
    </row>
    <row r="33" spans="2:20" ht="19.5" customHeight="1">
      <c r="B33" s="49"/>
      <c r="C33" s="43"/>
      <c r="D33" s="244" t="s">
        <v>33</v>
      </c>
      <c r="E33" s="245"/>
      <c r="F33" s="245"/>
      <c r="G33" s="220"/>
      <c r="H33" s="244"/>
      <c r="I33" s="160"/>
      <c r="J33" s="130"/>
      <c r="K33" s="161"/>
      <c r="L33" s="162">
        <f t="shared" si="1"/>
        <v>0</v>
      </c>
      <c r="M33" s="39"/>
      <c r="N33" s="109"/>
      <c r="O33" s="43"/>
      <c r="P33" s="43"/>
      <c r="Q33" s="43"/>
      <c r="R33" s="43"/>
      <c r="S33" s="28"/>
      <c r="T33" s="115"/>
    </row>
    <row r="34" spans="2:20" ht="19.5" customHeight="1">
      <c r="B34" s="49"/>
      <c r="C34" s="43"/>
      <c r="D34" s="244" t="s">
        <v>66</v>
      </c>
      <c r="E34" s="245"/>
      <c r="F34" s="245"/>
      <c r="G34" s="220"/>
      <c r="H34" s="246"/>
      <c r="I34" s="160"/>
      <c r="J34" s="130"/>
      <c r="K34" s="161"/>
      <c r="L34" s="162">
        <f t="shared" si="1"/>
        <v>0</v>
      </c>
      <c r="M34" s="39"/>
      <c r="N34" s="109"/>
      <c r="O34" s="43"/>
      <c r="P34" s="43"/>
      <c r="Q34" s="43"/>
      <c r="R34" s="43"/>
      <c r="S34" s="28"/>
      <c r="T34" s="115"/>
    </row>
    <row r="35" spans="2:20" ht="19.5" customHeight="1">
      <c r="B35" s="49"/>
      <c r="C35" s="43"/>
      <c r="D35" s="244" t="s">
        <v>67</v>
      </c>
      <c r="E35" s="245"/>
      <c r="F35" s="245"/>
      <c r="G35" s="220"/>
      <c r="H35" s="244"/>
      <c r="I35" s="160"/>
      <c r="J35" s="130"/>
      <c r="K35" s="161"/>
      <c r="L35" s="162">
        <f t="shared" si="1"/>
        <v>0</v>
      </c>
      <c r="M35" s="39"/>
      <c r="N35" s="109"/>
      <c r="O35" s="43"/>
      <c r="P35" s="43"/>
      <c r="Q35" s="43"/>
      <c r="R35" s="43"/>
      <c r="S35" s="28"/>
      <c r="T35" s="115"/>
    </row>
    <row r="36" spans="2:20" ht="19.5" customHeight="1">
      <c r="B36" s="49"/>
      <c r="C36" s="43"/>
      <c r="D36" s="356" t="s">
        <v>68</v>
      </c>
      <c r="E36" s="357"/>
      <c r="F36" s="357"/>
      <c r="G36" s="220"/>
      <c r="H36" s="244"/>
      <c r="I36" s="160"/>
      <c r="J36" s="130"/>
      <c r="K36" s="161"/>
      <c r="L36" s="162">
        <f t="shared" si="1"/>
        <v>0</v>
      </c>
      <c r="M36" s="39"/>
      <c r="N36" s="109"/>
      <c r="O36" s="43"/>
      <c r="P36" s="43"/>
      <c r="Q36" s="43"/>
      <c r="R36" s="43"/>
      <c r="S36" s="29"/>
      <c r="T36" s="117"/>
    </row>
    <row r="37" spans="2:19" ht="19.5" customHeight="1">
      <c r="B37" s="49"/>
      <c r="C37" s="114"/>
      <c r="D37" s="356" t="s">
        <v>46</v>
      </c>
      <c r="E37" s="357"/>
      <c r="F37" s="357"/>
      <c r="G37" s="220"/>
      <c r="H37" s="244"/>
      <c r="I37" s="137"/>
      <c r="J37" s="130"/>
      <c r="K37" s="131"/>
      <c r="L37" s="162">
        <f t="shared" si="1"/>
        <v>0</v>
      </c>
      <c r="M37" s="59"/>
      <c r="N37" s="2"/>
      <c r="O37" s="13"/>
      <c r="P37" s="13"/>
      <c r="Q37" s="13"/>
      <c r="R37" s="13"/>
      <c r="S37" s="20"/>
    </row>
    <row r="38" spans="2:21" ht="19.5" customHeight="1">
      <c r="B38" s="49"/>
      <c r="C38" s="43"/>
      <c r="D38" s="322"/>
      <c r="E38" s="323"/>
      <c r="F38" s="323"/>
      <c r="G38" s="221"/>
      <c r="H38" s="171"/>
      <c r="I38" s="152"/>
      <c r="J38" s="172"/>
      <c r="K38" s="153"/>
      <c r="L38" s="173">
        <f t="shared" si="1"/>
        <v>0</v>
      </c>
      <c r="M38" s="64"/>
      <c r="N38" s="2"/>
      <c r="O38" s="13"/>
      <c r="P38" s="13"/>
      <c r="Q38" s="13"/>
      <c r="R38" s="13"/>
      <c r="S38" s="20"/>
      <c r="U38" s="238"/>
    </row>
    <row r="39" spans="2:19" ht="19.5" customHeight="1">
      <c r="B39" s="118"/>
      <c r="C39" s="99" t="s">
        <v>15</v>
      </c>
      <c r="D39" s="94"/>
      <c r="E39" s="94"/>
      <c r="F39" s="94"/>
      <c r="G39" s="94"/>
      <c r="H39" s="149">
        <f>H24</f>
        <v>0</v>
      </c>
      <c r="I39" s="146"/>
      <c r="J39" s="151">
        <f>J24</f>
        <v>0</v>
      </c>
      <c r="K39" s="148"/>
      <c r="L39" s="151">
        <f>L24</f>
        <v>0</v>
      </c>
      <c r="M39" s="3"/>
      <c r="N39" s="2"/>
      <c r="O39" s="13"/>
      <c r="P39" s="13"/>
      <c r="Q39" s="13"/>
      <c r="R39" s="13"/>
      <c r="S39" s="20"/>
    </row>
    <row r="40" spans="2:19" ht="19.5" customHeight="1">
      <c r="B40" s="118"/>
      <c r="C40" s="99" t="s">
        <v>17</v>
      </c>
      <c r="D40" s="94"/>
      <c r="E40" s="94"/>
      <c r="F40" s="94"/>
      <c r="G40" s="94"/>
      <c r="H40" s="174">
        <f>H20-H39</f>
        <v>0</v>
      </c>
      <c r="I40" s="175"/>
      <c r="J40" s="176">
        <f>J20-J39</f>
        <v>0</v>
      </c>
      <c r="K40" s="177"/>
      <c r="L40" s="176">
        <f>L20-L39</f>
        <v>0</v>
      </c>
      <c r="M40" s="4"/>
      <c r="N40" s="2"/>
      <c r="O40" s="13"/>
      <c r="P40" s="13"/>
      <c r="Q40" s="13"/>
      <c r="R40" s="13"/>
      <c r="S40" s="20"/>
    </row>
    <row r="41" spans="2:19" ht="19.5" customHeight="1" thickBot="1">
      <c r="B41" s="79"/>
      <c r="C41" s="100"/>
      <c r="D41" s="101"/>
      <c r="E41" s="101"/>
      <c r="F41" s="101"/>
      <c r="G41" s="102"/>
      <c r="H41" s="155"/>
      <c r="I41" s="156"/>
      <c r="J41" s="157"/>
      <c r="K41" s="158"/>
      <c r="L41" s="157"/>
      <c r="M41" s="87"/>
      <c r="N41" s="67"/>
      <c r="O41" s="56"/>
      <c r="P41" s="56"/>
      <c r="Q41" s="56"/>
      <c r="R41" s="56"/>
      <c r="S41" s="68"/>
    </row>
    <row r="42" spans="10:11" ht="19.5" customHeight="1">
      <c r="J42" s="301" t="s">
        <v>54</v>
      </c>
      <c r="K42" s="301"/>
    </row>
    <row r="43" spans="2:20" ht="19.5" customHeight="1">
      <c r="B43" s="13"/>
      <c r="C43" s="13"/>
      <c r="D43" s="13"/>
      <c r="E43" s="13"/>
      <c r="F43" s="13"/>
      <c r="G43" s="13"/>
      <c r="J43" s="302"/>
      <c r="K43" s="302"/>
      <c r="L43" s="303"/>
      <c r="M43" s="303"/>
      <c r="N43" s="303"/>
      <c r="O43" s="303"/>
      <c r="P43" s="303"/>
      <c r="Q43" s="303"/>
      <c r="R43" s="44" t="s">
        <v>7</v>
      </c>
      <c r="S43" s="43"/>
      <c r="T43" s="6"/>
    </row>
    <row r="45" spans="10:18" ht="19.5" customHeight="1">
      <c r="J45" s="57" t="s">
        <v>55</v>
      </c>
      <c r="L45" s="303"/>
      <c r="M45" s="303"/>
      <c r="N45" s="303"/>
      <c r="O45" s="303"/>
      <c r="P45" s="303"/>
      <c r="Q45" s="303"/>
      <c r="R45" s="44" t="s">
        <v>7</v>
      </c>
    </row>
    <row r="46" spans="1:2" ht="19.5" customHeight="1">
      <c r="A46" s="13"/>
      <c r="B46" s="13"/>
    </row>
    <row r="47" spans="10:18" ht="19.5" customHeight="1">
      <c r="J47" s="57" t="s">
        <v>56</v>
      </c>
      <c r="L47" s="303"/>
      <c r="M47" s="303"/>
      <c r="N47" s="303"/>
      <c r="O47" s="303"/>
      <c r="P47" s="303"/>
      <c r="Q47" s="303"/>
      <c r="R47" s="44" t="s">
        <v>7</v>
      </c>
    </row>
    <row r="58" ht="19.5" customHeight="1">
      <c r="A58" s="13"/>
    </row>
  </sheetData>
  <sheetProtection/>
  <mergeCells count="24">
    <mergeCell ref="D36:F36"/>
    <mergeCell ref="G6:G7"/>
    <mergeCell ref="D37:F37"/>
    <mergeCell ref="H3:L3"/>
    <mergeCell ref="B9:G9"/>
    <mergeCell ref="L9:M9"/>
    <mergeCell ref="N9:S9"/>
    <mergeCell ref="B3:C3"/>
    <mergeCell ref="C1:J1"/>
    <mergeCell ref="L45:Q45"/>
    <mergeCell ref="J42:K43"/>
    <mergeCell ref="D38:F38"/>
    <mergeCell ref="H6:L7"/>
    <mergeCell ref="D26:F26"/>
    <mergeCell ref="M1:N1"/>
    <mergeCell ref="D25:F25"/>
    <mergeCell ref="N23:S23"/>
    <mergeCell ref="E6:F7"/>
    <mergeCell ref="L47:Q47"/>
    <mergeCell ref="L43:Q43"/>
    <mergeCell ref="B23:G23"/>
    <mergeCell ref="L23:M23"/>
    <mergeCell ref="F3:G3"/>
    <mergeCell ref="J5:O5"/>
  </mergeCells>
  <printOptions/>
  <pageMargins left="0.27" right="0.2" top="0.42" bottom="0.28" header="0.27" footer="0.19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U5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1.0039062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</cols>
  <sheetData>
    <row r="1" spans="3:19" ht="19.5" customHeight="1">
      <c r="C1" s="314" t="s">
        <v>79</v>
      </c>
      <c r="D1" s="314"/>
      <c r="E1" s="314"/>
      <c r="F1" s="314"/>
      <c r="G1" s="314"/>
      <c r="H1" s="314"/>
      <c r="I1" s="314"/>
      <c r="J1" s="314"/>
      <c r="L1" s="25" t="s">
        <v>84</v>
      </c>
      <c r="M1" s="315"/>
      <c r="N1" s="316"/>
      <c r="O1" s="17" t="s">
        <v>5</v>
      </c>
      <c r="P1" s="16"/>
      <c r="Q1" s="17" t="s">
        <v>2</v>
      </c>
      <c r="R1" s="16"/>
      <c r="S1" s="17" t="s">
        <v>3</v>
      </c>
    </row>
    <row r="2" spans="1:20" s="58" customFormat="1" ht="19.5" customHeight="1">
      <c r="A2" s="122"/>
      <c r="B2" s="122"/>
      <c r="C2" s="122"/>
      <c r="D2" s="122"/>
      <c r="E2" s="122"/>
      <c r="F2" s="225"/>
      <c r="G2" s="225"/>
      <c r="H2" s="122"/>
      <c r="I2" s="122"/>
      <c r="J2" s="122"/>
      <c r="K2" s="122"/>
      <c r="L2" s="222"/>
      <c r="M2" s="122"/>
      <c r="N2" s="116"/>
      <c r="O2" s="223"/>
      <c r="P2" s="224"/>
      <c r="Q2" s="223"/>
      <c r="R2" s="224"/>
      <c r="S2" s="223"/>
      <c r="T2" s="122"/>
    </row>
    <row r="3" spans="1:20" ht="21" customHeight="1">
      <c r="A3" s="6"/>
      <c r="B3" s="317"/>
      <c r="C3" s="318"/>
      <c r="D3" s="14" t="s">
        <v>83</v>
      </c>
      <c r="E3" s="15"/>
      <c r="F3" s="319"/>
      <c r="G3" s="319"/>
      <c r="H3" s="320" t="s">
        <v>80</v>
      </c>
      <c r="I3" s="320"/>
      <c r="J3" s="320"/>
      <c r="K3" s="320"/>
      <c r="L3" s="320"/>
      <c r="M3" s="6"/>
      <c r="N3" s="6"/>
      <c r="O3" s="6"/>
      <c r="P3" s="18"/>
      <c r="Q3" s="6"/>
      <c r="R3" s="6"/>
      <c r="S3" s="6"/>
      <c r="T3" s="6"/>
    </row>
    <row r="4" spans="1:20" ht="19.5" customHeight="1">
      <c r="A4" s="6"/>
      <c r="B4" s="14"/>
      <c r="C4" s="15"/>
      <c r="D4" s="15"/>
      <c r="E4" s="15"/>
      <c r="H4" s="15"/>
      <c r="I4" s="15"/>
      <c r="J4" s="15"/>
      <c r="K4" s="40"/>
      <c r="L4" s="40"/>
      <c r="M4" s="40"/>
      <c r="N4" s="40"/>
      <c r="O4" s="45" t="s">
        <v>20</v>
      </c>
      <c r="R4" s="6"/>
      <c r="S4" s="6"/>
      <c r="T4" s="6"/>
    </row>
    <row r="5" spans="1:16" ht="19.5" customHeight="1">
      <c r="A5" s="6"/>
      <c r="B5" s="14"/>
      <c r="C5" s="15"/>
      <c r="D5" s="15"/>
      <c r="E5" s="15"/>
      <c r="F5" s="15"/>
      <c r="G5" s="15"/>
      <c r="H5" s="15"/>
      <c r="I5" s="15"/>
      <c r="J5" s="350"/>
      <c r="K5" s="350"/>
      <c r="L5" s="350"/>
      <c r="M5" s="350"/>
      <c r="N5" s="350"/>
      <c r="O5" s="350"/>
      <c r="P5" s="14" t="s">
        <v>12</v>
      </c>
    </row>
    <row r="6" spans="1:20" ht="19.5" customHeight="1">
      <c r="A6" s="6"/>
      <c r="B6" s="14"/>
      <c r="C6" s="15"/>
      <c r="D6" s="207" t="s">
        <v>40</v>
      </c>
      <c r="E6" s="353" t="s">
        <v>30</v>
      </c>
      <c r="F6" s="353"/>
      <c r="G6" s="311" t="s">
        <v>34</v>
      </c>
      <c r="H6" s="354"/>
      <c r="I6" s="354"/>
      <c r="J6" s="354"/>
      <c r="K6" s="354"/>
      <c r="L6" s="354"/>
      <c r="M6" s="119"/>
      <c r="N6" s="120"/>
      <c r="O6" s="117"/>
      <c r="P6" s="14" t="s">
        <v>22</v>
      </c>
      <c r="Q6" s="6"/>
      <c r="R6" s="6"/>
      <c r="S6" s="6"/>
      <c r="T6" s="6"/>
    </row>
    <row r="7" spans="2:20" ht="19.5" customHeight="1">
      <c r="B7" s="19" t="s">
        <v>0</v>
      </c>
      <c r="E7" s="353"/>
      <c r="F7" s="353"/>
      <c r="G7" s="311"/>
      <c r="H7" s="355"/>
      <c r="I7" s="355"/>
      <c r="J7" s="355"/>
      <c r="K7" s="355"/>
      <c r="L7" s="355"/>
      <c r="P7" s="9" t="s">
        <v>4</v>
      </c>
      <c r="R7" s="65"/>
      <c r="T7" s="9"/>
    </row>
    <row r="8" spans="2:20" ht="4.5" customHeight="1" thickBot="1">
      <c r="B8" s="19"/>
      <c r="F8" s="208"/>
      <c r="G8" s="216"/>
      <c r="H8" s="209"/>
      <c r="I8" s="209"/>
      <c r="J8" s="209"/>
      <c r="K8" s="209"/>
      <c r="L8" s="209"/>
      <c r="P8" s="9"/>
      <c r="R8" s="65"/>
      <c r="T8" s="9"/>
    </row>
    <row r="9" spans="2:20" ht="19.5" customHeight="1">
      <c r="B9" s="304" t="s">
        <v>18</v>
      </c>
      <c r="C9" s="305"/>
      <c r="D9" s="305"/>
      <c r="E9" s="305"/>
      <c r="F9" s="305"/>
      <c r="G9" s="306"/>
      <c r="H9" s="266" t="s">
        <v>85</v>
      </c>
      <c r="I9" s="267"/>
      <c r="J9" s="268" t="s">
        <v>85</v>
      </c>
      <c r="K9" s="264"/>
      <c r="L9" s="307" t="s">
        <v>9</v>
      </c>
      <c r="M9" s="308"/>
      <c r="N9" s="307" t="s">
        <v>19</v>
      </c>
      <c r="O9" s="305"/>
      <c r="P9" s="305"/>
      <c r="Q9" s="305"/>
      <c r="R9" s="305"/>
      <c r="S9" s="306"/>
      <c r="T9" s="6"/>
    </row>
    <row r="10" spans="2:20" ht="19.5" customHeight="1">
      <c r="B10" s="69">
        <v>1</v>
      </c>
      <c r="C10" s="32" t="s">
        <v>27</v>
      </c>
      <c r="D10" s="70"/>
      <c r="E10" s="194"/>
      <c r="F10" s="194"/>
      <c r="G10" s="71"/>
      <c r="H10" s="123">
        <f>SUM(H11:H19)</f>
        <v>0</v>
      </c>
      <c r="I10" s="124"/>
      <c r="J10" s="125">
        <f>SUM(J11:J19)</f>
        <v>0</v>
      </c>
      <c r="K10" s="126"/>
      <c r="L10" s="127">
        <f aca="true" t="shared" si="0" ref="L10:L19">IF(ISERROR(J10-H10),"",(J10-H10))</f>
        <v>0</v>
      </c>
      <c r="M10" s="62"/>
      <c r="N10" s="183" t="s">
        <v>31</v>
      </c>
      <c r="O10" s="11"/>
      <c r="P10" s="22"/>
      <c r="Q10" s="22"/>
      <c r="R10" s="22"/>
      <c r="S10" s="13"/>
      <c r="T10" s="7"/>
    </row>
    <row r="11" spans="2:20" ht="19.5" customHeight="1">
      <c r="B11" s="258"/>
      <c r="C11" s="259">
        <v>1</v>
      </c>
      <c r="D11" s="241" t="s">
        <v>45</v>
      </c>
      <c r="E11" s="112"/>
      <c r="F11" s="195"/>
      <c r="G11" s="260"/>
      <c r="H11" s="128"/>
      <c r="I11" s="160"/>
      <c r="J11" s="130"/>
      <c r="K11" s="161"/>
      <c r="L11" s="160">
        <f t="shared" si="0"/>
        <v>0</v>
      </c>
      <c r="M11" s="63"/>
      <c r="N11" s="183"/>
      <c r="O11" s="11"/>
      <c r="P11" s="22"/>
      <c r="Q11" s="22"/>
      <c r="R11" s="22"/>
      <c r="S11" s="13"/>
      <c r="T11" s="7"/>
    </row>
    <row r="12" spans="2:20" ht="19.5" customHeight="1">
      <c r="B12" s="258"/>
      <c r="C12" s="259"/>
      <c r="D12" s="38" t="s">
        <v>38</v>
      </c>
      <c r="E12" s="261"/>
      <c r="F12" s="195"/>
      <c r="G12" s="260"/>
      <c r="H12" s="253"/>
      <c r="I12" s="160"/>
      <c r="J12" s="130"/>
      <c r="K12" s="161"/>
      <c r="L12" s="160">
        <f t="shared" si="0"/>
        <v>0</v>
      </c>
      <c r="M12" s="63"/>
      <c r="N12" s="183"/>
      <c r="O12" s="11"/>
      <c r="P12" s="22"/>
      <c r="Q12" s="22"/>
      <c r="R12" s="22"/>
      <c r="S12" s="13"/>
      <c r="T12" s="7"/>
    </row>
    <row r="13" spans="2:20" ht="19.5" customHeight="1">
      <c r="B13" s="258"/>
      <c r="C13" s="259"/>
      <c r="D13" s="241"/>
      <c r="E13" s="241"/>
      <c r="F13" s="195"/>
      <c r="G13" s="260"/>
      <c r="H13" s="128"/>
      <c r="I13" s="160"/>
      <c r="J13" s="130"/>
      <c r="K13" s="161"/>
      <c r="L13" s="160">
        <f t="shared" si="0"/>
        <v>0</v>
      </c>
      <c r="M13" s="63"/>
      <c r="N13" s="183"/>
      <c r="O13" s="11"/>
      <c r="P13" s="22"/>
      <c r="Q13" s="22"/>
      <c r="R13" s="22"/>
      <c r="S13" s="13"/>
      <c r="T13" s="7"/>
    </row>
    <row r="14" spans="2:20" ht="19.5" customHeight="1">
      <c r="B14" s="258"/>
      <c r="C14" s="259">
        <v>5</v>
      </c>
      <c r="D14" s="241" t="s">
        <v>8</v>
      </c>
      <c r="E14" s="107"/>
      <c r="F14" s="195"/>
      <c r="G14" s="260"/>
      <c r="H14" s="128"/>
      <c r="I14" s="160"/>
      <c r="J14" s="130"/>
      <c r="K14" s="161"/>
      <c r="L14" s="160">
        <f t="shared" si="0"/>
        <v>0</v>
      </c>
      <c r="M14" s="63"/>
      <c r="N14" s="183"/>
      <c r="O14" s="11"/>
      <c r="P14" s="22"/>
      <c r="Q14" s="22"/>
      <c r="R14" s="22"/>
      <c r="S14" s="13"/>
      <c r="T14" s="7"/>
    </row>
    <row r="15" spans="2:20" ht="19.5" customHeight="1">
      <c r="B15" s="258"/>
      <c r="C15" s="107"/>
      <c r="D15" s="38" t="s">
        <v>10</v>
      </c>
      <c r="E15" s="261"/>
      <c r="F15" s="195"/>
      <c r="G15" s="254"/>
      <c r="H15" s="128"/>
      <c r="I15" s="160"/>
      <c r="J15" s="130"/>
      <c r="K15" s="161"/>
      <c r="L15" s="160">
        <f t="shared" si="0"/>
        <v>0</v>
      </c>
      <c r="M15" s="63"/>
      <c r="N15" s="183"/>
      <c r="O15" s="11"/>
      <c r="P15" s="22"/>
      <c r="Q15" s="22"/>
      <c r="R15" s="22"/>
      <c r="S15" s="13"/>
      <c r="T15" s="7"/>
    </row>
    <row r="16" spans="2:20" ht="19.5" customHeight="1">
      <c r="B16" s="258"/>
      <c r="C16" s="107"/>
      <c r="D16" s="107"/>
      <c r="E16" s="241"/>
      <c r="F16" s="195"/>
      <c r="G16" s="254"/>
      <c r="H16" s="128"/>
      <c r="I16" s="160"/>
      <c r="J16" s="130"/>
      <c r="K16" s="161"/>
      <c r="L16" s="160">
        <f t="shared" si="0"/>
        <v>0</v>
      </c>
      <c r="M16" s="63"/>
      <c r="N16" s="183"/>
      <c r="O16" s="11"/>
      <c r="P16" s="22"/>
      <c r="Q16" s="22"/>
      <c r="R16" s="22"/>
      <c r="S16" s="13"/>
      <c r="T16" s="7"/>
    </row>
    <row r="17" spans="2:20" ht="19.5" customHeight="1">
      <c r="B17" s="258"/>
      <c r="C17" s="107"/>
      <c r="D17" s="107"/>
      <c r="E17" s="107"/>
      <c r="F17" s="195"/>
      <c r="G17" s="254"/>
      <c r="H17" s="128"/>
      <c r="I17" s="160"/>
      <c r="J17" s="130"/>
      <c r="K17" s="161"/>
      <c r="L17" s="160">
        <f t="shared" si="0"/>
        <v>0</v>
      </c>
      <c r="M17" s="63"/>
      <c r="N17" s="183"/>
      <c r="O17" s="11"/>
      <c r="P17" s="22"/>
      <c r="Q17" s="22"/>
      <c r="R17" s="22"/>
      <c r="S17" s="13"/>
      <c r="T17" s="7"/>
    </row>
    <row r="18" spans="2:20" ht="19.5" customHeight="1">
      <c r="B18" s="258"/>
      <c r="C18" s="239"/>
      <c r="D18" s="195"/>
      <c r="E18" s="195"/>
      <c r="F18" s="195"/>
      <c r="G18" s="254"/>
      <c r="H18" s="128"/>
      <c r="I18" s="160"/>
      <c r="J18" s="130"/>
      <c r="K18" s="161"/>
      <c r="L18" s="160">
        <f t="shared" si="0"/>
        <v>0</v>
      </c>
      <c r="M18" s="63"/>
      <c r="N18" s="183"/>
      <c r="O18" s="11"/>
      <c r="P18" s="22"/>
      <c r="Q18" s="22"/>
      <c r="R18" s="22"/>
      <c r="S18" s="13"/>
      <c r="T18" s="7"/>
    </row>
    <row r="19" spans="2:20" ht="19.5" customHeight="1">
      <c r="B19" s="262"/>
      <c r="C19" s="263"/>
      <c r="D19" s="256"/>
      <c r="E19" s="256"/>
      <c r="F19" s="256"/>
      <c r="G19" s="257"/>
      <c r="H19" s="248"/>
      <c r="I19" s="249"/>
      <c r="J19" s="250"/>
      <c r="K19" s="251"/>
      <c r="L19" s="160">
        <f t="shared" si="0"/>
        <v>0</v>
      </c>
      <c r="M19" s="252"/>
      <c r="N19" s="210"/>
      <c r="O19" s="43"/>
      <c r="P19" s="43"/>
      <c r="Q19" s="43"/>
      <c r="R19" s="43"/>
      <c r="S19" s="28"/>
      <c r="T19" s="110"/>
    </row>
    <row r="20" spans="2:20" ht="19.5" customHeight="1" thickBot="1">
      <c r="B20" s="184"/>
      <c r="C20" s="185" t="s">
        <v>14</v>
      </c>
      <c r="D20" s="186"/>
      <c r="E20" s="108"/>
      <c r="F20" s="108"/>
      <c r="G20" s="187"/>
      <c r="H20" s="166">
        <f>H10</f>
        <v>0</v>
      </c>
      <c r="I20" s="188"/>
      <c r="J20" s="167">
        <f>J10</f>
        <v>0</v>
      </c>
      <c r="K20" s="163"/>
      <c r="L20" s="188">
        <f>L10</f>
        <v>0</v>
      </c>
      <c r="M20" s="37"/>
      <c r="N20" s="210"/>
      <c r="O20" s="43"/>
      <c r="P20" s="43"/>
      <c r="Q20" s="43"/>
      <c r="R20" s="43"/>
      <c r="S20" s="28"/>
      <c r="T20" s="115"/>
    </row>
    <row r="21" spans="2:20" ht="19.5" customHeight="1">
      <c r="B21" s="190"/>
      <c r="C21" s="190"/>
      <c r="D21" s="190"/>
      <c r="E21" s="190"/>
      <c r="F21" s="190"/>
      <c r="G21" s="191"/>
      <c r="H21" s="192"/>
      <c r="I21" s="192"/>
      <c r="J21" s="192"/>
      <c r="K21" s="192"/>
      <c r="L21" s="192"/>
      <c r="M21" s="193"/>
      <c r="N21" s="190"/>
      <c r="O21" s="190"/>
      <c r="P21" s="190"/>
      <c r="Q21" s="190"/>
      <c r="R21" s="190"/>
      <c r="S21" s="193"/>
      <c r="T21" s="117"/>
    </row>
    <row r="22" spans="2:20" ht="19.5" customHeight="1" thickBot="1">
      <c r="B22" s="116" t="s">
        <v>1</v>
      </c>
      <c r="C22" s="28"/>
      <c r="D22" s="54"/>
      <c r="E22" s="54"/>
      <c r="F22" s="54"/>
      <c r="G22" s="54"/>
      <c r="H22" s="54"/>
      <c r="I22" s="54"/>
      <c r="J22" s="54"/>
      <c r="K22" s="54"/>
      <c r="L22" s="189"/>
      <c r="M22" s="54"/>
      <c r="N22" s="89"/>
      <c r="O22" s="89"/>
      <c r="P22" s="89"/>
      <c r="Q22" s="89"/>
      <c r="R22" s="89"/>
      <c r="S22" s="54"/>
      <c r="T22" s="117"/>
    </row>
    <row r="23" spans="2:20" ht="19.5" customHeight="1">
      <c r="B23" s="304" t="s">
        <v>18</v>
      </c>
      <c r="C23" s="305"/>
      <c r="D23" s="305"/>
      <c r="E23" s="305"/>
      <c r="F23" s="305"/>
      <c r="G23" s="306"/>
      <c r="H23" s="266" t="s">
        <v>85</v>
      </c>
      <c r="I23" s="267"/>
      <c r="J23" s="268" t="s">
        <v>85</v>
      </c>
      <c r="K23" s="264"/>
      <c r="L23" s="307" t="s">
        <v>9</v>
      </c>
      <c r="M23" s="308"/>
      <c r="N23" s="307" t="s">
        <v>19</v>
      </c>
      <c r="O23" s="305"/>
      <c r="P23" s="305"/>
      <c r="Q23" s="305"/>
      <c r="R23" s="305"/>
      <c r="S23" s="306"/>
      <c r="T23" s="115"/>
    </row>
    <row r="24" spans="2:20" ht="19.5" customHeight="1">
      <c r="B24" s="47">
        <v>1</v>
      </c>
      <c r="C24" s="36" t="s">
        <v>44</v>
      </c>
      <c r="D24" s="108"/>
      <c r="E24" s="108"/>
      <c r="F24" s="108"/>
      <c r="G24" s="219"/>
      <c r="H24" s="164">
        <f>SUM(H25:H38)</f>
        <v>0</v>
      </c>
      <c r="I24" s="160"/>
      <c r="J24" s="170">
        <f>SUM(J25:J38)</f>
        <v>0</v>
      </c>
      <c r="K24" s="161"/>
      <c r="L24" s="162">
        <f>IF(ISERROR(J24-H24),"",(J24-H24))</f>
        <v>0</v>
      </c>
      <c r="M24" s="39"/>
      <c r="N24" s="109"/>
      <c r="O24" s="43"/>
      <c r="P24" s="43"/>
      <c r="Q24" s="43"/>
      <c r="R24" s="43"/>
      <c r="S24" s="28"/>
      <c r="T24" s="115"/>
    </row>
    <row r="25" spans="2:20" ht="19.5" customHeight="1">
      <c r="B25" s="49"/>
      <c r="C25" s="43"/>
      <c r="D25" s="351" t="s">
        <v>59</v>
      </c>
      <c r="E25" s="352"/>
      <c r="F25" s="352"/>
      <c r="G25" s="220"/>
      <c r="H25" s="128"/>
      <c r="I25" s="160"/>
      <c r="J25" s="130"/>
      <c r="K25" s="161"/>
      <c r="L25" s="162">
        <f aca="true" t="shared" si="1" ref="L25:L38">IF(ISERROR(J25-H25),"",(J25-H25))</f>
        <v>0</v>
      </c>
      <c r="M25" s="39"/>
      <c r="N25" s="109"/>
      <c r="O25" s="43"/>
      <c r="P25" s="43"/>
      <c r="Q25" s="43"/>
      <c r="R25" s="43"/>
      <c r="S25" s="28"/>
      <c r="T25" s="115"/>
    </row>
    <row r="26" spans="2:20" ht="19.5" customHeight="1">
      <c r="B26" s="49"/>
      <c r="C26" s="43"/>
      <c r="D26" s="351" t="s">
        <v>32</v>
      </c>
      <c r="E26" s="352"/>
      <c r="F26" s="352"/>
      <c r="G26" s="220"/>
      <c r="H26" s="128"/>
      <c r="I26" s="160"/>
      <c r="J26" s="130"/>
      <c r="K26" s="161"/>
      <c r="L26" s="162">
        <f t="shared" si="1"/>
        <v>0</v>
      </c>
      <c r="M26" s="39"/>
      <c r="N26" s="109"/>
      <c r="O26" s="43"/>
      <c r="P26" s="43"/>
      <c r="Q26" s="43"/>
      <c r="R26" s="43"/>
      <c r="S26" s="28"/>
      <c r="T26" s="115"/>
    </row>
    <row r="27" spans="2:20" ht="19.5" customHeight="1">
      <c r="B27" s="49"/>
      <c r="C27" s="43"/>
      <c r="D27" s="244" t="s">
        <v>60</v>
      </c>
      <c r="E27" s="245"/>
      <c r="F27" s="245"/>
      <c r="G27" s="220"/>
      <c r="H27" s="128"/>
      <c r="I27" s="160"/>
      <c r="J27" s="130"/>
      <c r="K27" s="161"/>
      <c r="L27" s="162">
        <f t="shared" si="1"/>
        <v>0</v>
      </c>
      <c r="M27" s="39"/>
      <c r="N27" s="109"/>
      <c r="O27" s="43"/>
      <c r="P27" s="43"/>
      <c r="Q27" s="43"/>
      <c r="R27" s="43"/>
      <c r="S27" s="28"/>
      <c r="T27" s="115"/>
    </row>
    <row r="28" spans="2:20" ht="19.5" customHeight="1">
      <c r="B28" s="49"/>
      <c r="C28" s="43"/>
      <c r="D28" s="244" t="s">
        <v>61</v>
      </c>
      <c r="E28" s="245"/>
      <c r="F28" s="245"/>
      <c r="G28" s="220"/>
      <c r="H28" s="128"/>
      <c r="I28" s="160"/>
      <c r="J28" s="130"/>
      <c r="K28" s="161"/>
      <c r="L28" s="162">
        <f t="shared" si="1"/>
        <v>0</v>
      </c>
      <c r="M28" s="39"/>
      <c r="N28" s="109"/>
      <c r="O28" s="43"/>
      <c r="P28" s="43"/>
      <c r="Q28" s="43"/>
      <c r="R28" s="43"/>
      <c r="S28" s="28"/>
      <c r="T28" s="115"/>
    </row>
    <row r="29" spans="2:20" ht="19.5" customHeight="1">
      <c r="B29" s="49"/>
      <c r="C29" s="43"/>
      <c r="D29" s="244" t="s">
        <v>62</v>
      </c>
      <c r="E29" s="245"/>
      <c r="F29" s="245"/>
      <c r="G29" s="220"/>
      <c r="H29" s="128"/>
      <c r="I29" s="160"/>
      <c r="J29" s="130"/>
      <c r="K29" s="161"/>
      <c r="L29" s="162">
        <f t="shared" si="1"/>
        <v>0</v>
      </c>
      <c r="M29" s="39"/>
      <c r="N29" s="109"/>
      <c r="O29" s="43"/>
      <c r="P29" s="43"/>
      <c r="Q29" s="43"/>
      <c r="R29" s="43"/>
      <c r="S29" s="28"/>
      <c r="T29" s="115"/>
    </row>
    <row r="30" spans="2:20" ht="19.5" customHeight="1">
      <c r="B30" s="49"/>
      <c r="C30" s="43"/>
      <c r="D30" s="244" t="s">
        <v>63</v>
      </c>
      <c r="E30" s="245"/>
      <c r="F30" s="245"/>
      <c r="G30" s="220"/>
      <c r="H30" s="128"/>
      <c r="I30" s="160"/>
      <c r="J30" s="130"/>
      <c r="K30" s="161"/>
      <c r="L30" s="162">
        <f t="shared" si="1"/>
        <v>0</v>
      </c>
      <c r="M30" s="39"/>
      <c r="N30" s="109"/>
      <c r="O30" s="43"/>
      <c r="P30" s="43"/>
      <c r="Q30" s="43"/>
      <c r="R30" s="43"/>
      <c r="S30" s="28"/>
      <c r="T30" s="115"/>
    </row>
    <row r="31" spans="2:20" ht="19.5" customHeight="1">
      <c r="B31" s="49"/>
      <c r="C31" s="43"/>
      <c r="D31" s="244" t="s">
        <v>64</v>
      </c>
      <c r="E31" s="245"/>
      <c r="F31" s="245"/>
      <c r="G31" s="220"/>
      <c r="H31" s="128"/>
      <c r="I31" s="160"/>
      <c r="J31" s="130"/>
      <c r="K31" s="161"/>
      <c r="L31" s="162">
        <f t="shared" si="1"/>
        <v>0</v>
      </c>
      <c r="M31" s="39"/>
      <c r="N31" s="109"/>
      <c r="O31" s="43"/>
      <c r="P31" s="43"/>
      <c r="Q31" s="43"/>
      <c r="R31" s="43"/>
      <c r="S31" s="28"/>
      <c r="T31" s="115"/>
    </row>
    <row r="32" spans="2:20" ht="19.5" customHeight="1">
      <c r="B32" s="49"/>
      <c r="C32" s="43"/>
      <c r="D32" s="246" t="s">
        <v>65</v>
      </c>
      <c r="E32" s="247"/>
      <c r="F32" s="247"/>
      <c r="G32" s="220"/>
      <c r="H32" s="128"/>
      <c r="I32" s="160"/>
      <c r="J32" s="130"/>
      <c r="K32" s="161"/>
      <c r="L32" s="162">
        <f t="shared" si="1"/>
        <v>0</v>
      </c>
      <c r="M32" s="39"/>
      <c r="N32" s="109"/>
      <c r="O32" s="43"/>
      <c r="P32" s="43"/>
      <c r="Q32" s="43"/>
      <c r="R32" s="43"/>
      <c r="S32" s="28"/>
      <c r="T32" s="115"/>
    </row>
    <row r="33" spans="2:20" ht="19.5" customHeight="1">
      <c r="B33" s="49"/>
      <c r="C33" s="43"/>
      <c r="D33" s="244" t="s">
        <v>33</v>
      </c>
      <c r="E33" s="245"/>
      <c r="F33" s="245"/>
      <c r="G33" s="220"/>
      <c r="H33" s="244"/>
      <c r="I33" s="160"/>
      <c r="J33" s="130"/>
      <c r="K33" s="161"/>
      <c r="L33" s="162">
        <f t="shared" si="1"/>
        <v>0</v>
      </c>
      <c r="M33" s="39"/>
      <c r="N33" s="109"/>
      <c r="O33" s="43"/>
      <c r="P33" s="43"/>
      <c r="Q33" s="43"/>
      <c r="R33" s="43"/>
      <c r="S33" s="28"/>
      <c r="T33" s="115"/>
    </row>
    <row r="34" spans="2:20" ht="19.5" customHeight="1">
      <c r="B34" s="49"/>
      <c r="C34" s="43"/>
      <c r="D34" s="244" t="s">
        <v>66</v>
      </c>
      <c r="E34" s="245"/>
      <c r="F34" s="245"/>
      <c r="G34" s="220"/>
      <c r="H34" s="246"/>
      <c r="I34" s="160"/>
      <c r="J34" s="130"/>
      <c r="K34" s="161"/>
      <c r="L34" s="162">
        <f t="shared" si="1"/>
        <v>0</v>
      </c>
      <c r="M34" s="39"/>
      <c r="N34" s="109"/>
      <c r="O34" s="43"/>
      <c r="P34" s="43"/>
      <c r="Q34" s="43"/>
      <c r="R34" s="43"/>
      <c r="S34" s="28"/>
      <c r="T34" s="115"/>
    </row>
    <row r="35" spans="2:20" ht="19.5" customHeight="1">
      <c r="B35" s="49"/>
      <c r="C35" s="43"/>
      <c r="D35" s="244" t="s">
        <v>67</v>
      </c>
      <c r="E35" s="245"/>
      <c r="F35" s="245"/>
      <c r="G35" s="220"/>
      <c r="H35" s="244"/>
      <c r="I35" s="160"/>
      <c r="J35" s="130"/>
      <c r="K35" s="161"/>
      <c r="L35" s="162">
        <f t="shared" si="1"/>
        <v>0</v>
      </c>
      <c r="M35" s="39"/>
      <c r="N35" s="109"/>
      <c r="O35" s="43"/>
      <c r="P35" s="43"/>
      <c r="Q35" s="43"/>
      <c r="R35" s="43"/>
      <c r="S35" s="28"/>
      <c r="T35" s="115"/>
    </row>
    <row r="36" spans="2:20" ht="19.5" customHeight="1">
      <c r="B36" s="49"/>
      <c r="C36" s="43"/>
      <c r="D36" s="356" t="s">
        <v>68</v>
      </c>
      <c r="E36" s="357"/>
      <c r="F36" s="357"/>
      <c r="G36" s="220"/>
      <c r="H36" s="244"/>
      <c r="I36" s="160"/>
      <c r="J36" s="130"/>
      <c r="K36" s="161"/>
      <c r="L36" s="162">
        <f t="shared" si="1"/>
        <v>0</v>
      </c>
      <c r="M36" s="39"/>
      <c r="N36" s="109"/>
      <c r="O36" s="43"/>
      <c r="P36" s="43"/>
      <c r="Q36" s="43"/>
      <c r="R36" s="43"/>
      <c r="S36" s="29"/>
      <c r="T36" s="117"/>
    </row>
    <row r="37" spans="2:19" ht="19.5" customHeight="1">
      <c r="B37" s="49"/>
      <c r="C37" s="114"/>
      <c r="D37" s="356" t="s">
        <v>46</v>
      </c>
      <c r="E37" s="357"/>
      <c r="F37" s="357"/>
      <c r="G37" s="220"/>
      <c r="H37" s="244"/>
      <c r="I37" s="137"/>
      <c r="J37" s="130"/>
      <c r="K37" s="131"/>
      <c r="L37" s="162">
        <f t="shared" si="1"/>
        <v>0</v>
      </c>
      <c r="M37" s="59"/>
      <c r="N37" s="2"/>
      <c r="O37" s="13"/>
      <c r="P37" s="13"/>
      <c r="Q37" s="13"/>
      <c r="R37" s="13"/>
      <c r="S37" s="20"/>
    </row>
    <row r="38" spans="2:21" ht="19.5" customHeight="1">
      <c r="B38" s="49"/>
      <c r="C38" s="43"/>
      <c r="D38" s="322"/>
      <c r="E38" s="323"/>
      <c r="F38" s="323"/>
      <c r="G38" s="221"/>
      <c r="H38" s="171"/>
      <c r="I38" s="152"/>
      <c r="J38" s="172"/>
      <c r="K38" s="153"/>
      <c r="L38" s="173">
        <f t="shared" si="1"/>
        <v>0</v>
      </c>
      <c r="M38" s="64"/>
      <c r="N38" s="2"/>
      <c r="O38" s="13"/>
      <c r="P38" s="13"/>
      <c r="Q38" s="13"/>
      <c r="R38" s="13"/>
      <c r="S38" s="20"/>
      <c r="U38" s="238"/>
    </row>
    <row r="39" spans="2:19" ht="19.5" customHeight="1">
      <c r="B39" s="118"/>
      <c r="C39" s="99" t="s">
        <v>15</v>
      </c>
      <c r="D39" s="94"/>
      <c r="E39" s="94"/>
      <c r="F39" s="94"/>
      <c r="G39" s="94"/>
      <c r="H39" s="149">
        <f>H24</f>
        <v>0</v>
      </c>
      <c r="I39" s="146"/>
      <c r="J39" s="151">
        <f>J24</f>
        <v>0</v>
      </c>
      <c r="K39" s="148"/>
      <c r="L39" s="151">
        <f>L24</f>
        <v>0</v>
      </c>
      <c r="M39" s="3"/>
      <c r="N39" s="2"/>
      <c r="O39" s="13"/>
      <c r="P39" s="13"/>
      <c r="Q39" s="13"/>
      <c r="R39" s="13"/>
      <c r="S39" s="20"/>
    </row>
    <row r="40" spans="2:19" ht="19.5" customHeight="1">
      <c r="B40" s="118"/>
      <c r="C40" s="99" t="s">
        <v>17</v>
      </c>
      <c r="D40" s="94"/>
      <c r="E40" s="94"/>
      <c r="F40" s="94"/>
      <c r="G40" s="94"/>
      <c r="H40" s="174">
        <f>H20-H39</f>
        <v>0</v>
      </c>
      <c r="I40" s="175"/>
      <c r="J40" s="176">
        <f>J20-J39</f>
        <v>0</v>
      </c>
      <c r="K40" s="177"/>
      <c r="L40" s="176">
        <f>L20-L39</f>
        <v>0</v>
      </c>
      <c r="M40" s="4"/>
      <c r="N40" s="2"/>
      <c r="O40" s="13"/>
      <c r="P40" s="13"/>
      <c r="Q40" s="13"/>
      <c r="R40" s="13"/>
      <c r="S40" s="20"/>
    </row>
    <row r="41" spans="2:19" ht="19.5" customHeight="1" thickBot="1">
      <c r="B41" s="79"/>
      <c r="C41" s="100"/>
      <c r="D41" s="101"/>
      <c r="E41" s="101"/>
      <c r="F41" s="101"/>
      <c r="G41" s="102"/>
      <c r="H41" s="155"/>
      <c r="I41" s="156"/>
      <c r="J41" s="157"/>
      <c r="K41" s="158"/>
      <c r="L41" s="157"/>
      <c r="M41" s="87"/>
      <c r="N41" s="67"/>
      <c r="O41" s="56"/>
      <c r="P41" s="56"/>
      <c r="Q41" s="56"/>
      <c r="R41" s="56"/>
      <c r="S41" s="68"/>
    </row>
    <row r="42" spans="10:11" ht="19.5" customHeight="1">
      <c r="J42" s="301" t="s">
        <v>54</v>
      </c>
      <c r="K42" s="301"/>
    </row>
    <row r="43" spans="2:20" ht="19.5" customHeight="1">
      <c r="B43" s="13"/>
      <c r="C43" s="13"/>
      <c r="D43" s="13"/>
      <c r="E43" s="13"/>
      <c r="F43" s="13"/>
      <c r="G43" s="13"/>
      <c r="J43" s="302"/>
      <c r="K43" s="302"/>
      <c r="L43" s="303"/>
      <c r="M43" s="303"/>
      <c r="N43" s="303"/>
      <c r="O43" s="303"/>
      <c r="P43" s="303"/>
      <c r="Q43" s="303"/>
      <c r="R43" s="44" t="s">
        <v>7</v>
      </c>
      <c r="S43" s="43"/>
      <c r="T43" s="6"/>
    </row>
    <row r="45" spans="10:18" ht="19.5" customHeight="1">
      <c r="J45" s="57" t="s">
        <v>55</v>
      </c>
      <c r="L45" s="303"/>
      <c r="M45" s="303"/>
      <c r="N45" s="303"/>
      <c r="O45" s="303"/>
      <c r="P45" s="303"/>
      <c r="Q45" s="303"/>
      <c r="R45" s="44" t="s">
        <v>7</v>
      </c>
    </row>
    <row r="46" spans="1:2" ht="19.5" customHeight="1">
      <c r="A46" s="13"/>
      <c r="B46" s="13"/>
    </row>
    <row r="47" spans="10:18" ht="19.5" customHeight="1">
      <c r="J47" s="57" t="s">
        <v>56</v>
      </c>
      <c r="L47" s="303"/>
      <c r="M47" s="303"/>
      <c r="N47" s="303"/>
      <c r="O47" s="303"/>
      <c r="P47" s="303"/>
      <c r="Q47" s="303"/>
      <c r="R47" s="44" t="s">
        <v>7</v>
      </c>
    </row>
    <row r="58" ht="19.5" customHeight="1">
      <c r="A58" s="13"/>
    </row>
  </sheetData>
  <sheetProtection/>
  <mergeCells count="24">
    <mergeCell ref="E6:F7"/>
    <mergeCell ref="G6:G7"/>
    <mergeCell ref="H6:L7"/>
    <mergeCell ref="C1:J1"/>
    <mergeCell ref="F3:G3"/>
    <mergeCell ref="H3:L3"/>
    <mergeCell ref="J5:O5"/>
    <mergeCell ref="M1:N1"/>
    <mergeCell ref="B3:C3"/>
    <mergeCell ref="N9:S9"/>
    <mergeCell ref="B23:G23"/>
    <mergeCell ref="L23:M23"/>
    <mergeCell ref="N23:S23"/>
    <mergeCell ref="B9:G9"/>
    <mergeCell ref="L9:M9"/>
    <mergeCell ref="L43:Q43"/>
    <mergeCell ref="L45:Q45"/>
    <mergeCell ref="L47:Q47"/>
    <mergeCell ref="D25:F25"/>
    <mergeCell ref="D26:F26"/>
    <mergeCell ref="D36:F36"/>
    <mergeCell ref="D37:F37"/>
    <mergeCell ref="D38:F38"/>
    <mergeCell ref="J42:K43"/>
  </mergeCells>
  <printOptions/>
  <pageMargins left="0.27" right="0.2" top="0.42" bottom="0.28" header="0.27" footer="0.1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USER</cp:lastModifiedBy>
  <cp:lastPrinted>2017-01-23T05:40:06Z</cp:lastPrinted>
  <dcterms:created xsi:type="dcterms:W3CDTF">2000-02-22T04:49:18Z</dcterms:created>
  <dcterms:modified xsi:type="dcterms:W3CDTF">2022-01-06T05:08:11Z</dcterms:modified>
  <cp:category/>
  <cp:version/>
  <cp:contentType/>
  <cp:contentStatus/>
</cp:coreProperties>
</file>